
<file path=[Content_Types].xml><?xml version="1.0" encoding="utf-8"?>
<Types xmlns="http://schemas.openxmlformats.org/package/2006/content-types">
  <Override PartName="/xl/worksheets/sheet24.xml" ContentType="application/vnd.openxmlformats-officedocument.spreadsheetml.worksheet+xml"/>
  <Override PartName="/xl/worksheets/sheet13.xml" ContentType="application/vnd.openxmlformats-officedocument.spreadsheetml.worksheet+xml"/>
  <Override PartName="/xl/styles.xml" ContentType="application/vnd.openxmlformats-officedocument.spreadsheetml.styles+xml"/>
  <Override PartName="/xl/charts/chart4.xml" ContentType="application/vnd.openxmlformats-officedocument.drawingml.char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worksheets/sheet11.xml" ContentType="application/vnd.openxmlformats-officedocument.spreadsheetml.worksheet+xml"/>
  <Override PartName="/xl/worksheets/sheet20.xml" ContentType="application/vnd.openxmlformats-officedocument.spreadsheetml.worksheet+xml"/>
  <Override PartName="/xl/charts/chart2.xml" ContentType="application/vnd.openxmlformats-officedocument.drawingml.chart+xml"/>
  <Override PartName="/xl/drawings/drawing4.xml" ContentType="application/vnd.openxmlformats-officedocument.drawing+xml"/>
  <Override PartName="/xl/drawings/drawing17.xml" ContentType="application/vnd.openxmlformats-officedocument.drawing+xml"/>
  <Override PartName="/xl/drawings/drawing28.xml" ContentType="application/vnd.openxmlformats-officedocument.drawing+xml"/>
  <Default Extension="rels" ContentType="application/vnd.openxmlformats-package.relationships+xml"/>
  <Default Extension="xml" ContentType="application/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15.xml" ContentType="application/vnd.openxmlformats-officedocument.drawing+xml"/>
  <Override PartName="/xl/charts/chart29.xml" ContentType="application/vnd.openxmlformats-officedocument.drawingml.chart+xml"/>
  <Override PartName="/xl/drawings/drawing26.xml" ContentType="application/vnd.openxmlformats-officedocument.drawing+xml"/>
  <Override PartName="/xl/worksheets/sheet3.xml" ContentType="application/vnd.openxmlformats-officedocument.spreadsheetml.worksheet+xml"/>
  <Override PartName="/xl/drawings/drawing13.xml" ContentType="application/vnd.openxmlformats-officedocument.drawing+xml"/>
  <Override PartName="/xl/charts/chart18.xml" ContentType="application/vnd.openxmlformats-officedocument.drawingml.chart+xml"/>
  <Override PartName="/xl/drawings/drawing22.xml" ContentType="application/vnd.openxmlformats-officedocument.drawing+xml"/>
  <Override PartName="/xl/drawings/drawing24.xml" ContentType="application/vnd.openxmlformats-officedocument.drawing+xml"/>
  <Override PartName="/xl/comments2.xml" ContentType="application/vnd.openxmlformats-officedocument.spreadsheetml.comments+xml"/>
  <Override PartName="/xl/charts/chart27.xml" ContentType="application/vnd.openxmlformats-officedocument.drawingml.chart+xml"/>
  <Override PartName="/xl/worksheets/sheet1.xml" ContentType="application/vnd.openxmlformats-officedocument.spreadsheetml.worksheet+xml"/>
  <Override PartName="/xl/drawings/drawing11.xml" ContentType="application/vnd.openxmlformats-officedocument.drawing+xml"/>
  <Override PartName="/xl/charts/chart16.xml" ContentType="application/vnd.openxmlformats-officedocument.drawingml.chart+xml"/>
  <Override PartName="/xl/drawings/drawing20.xml" ContentType="application/vnd.openxmlformats-officedocument.drawing+xml"/>
  <Override PartName="/xl/charts/chart25.xml" ContentType="application/vnd.openxmlformats-officedocument.drawingml.chart+xml"/>
  <Override PartName="/xl/charts/chart34.xml" ContentType="application/vnd.openxmlformats-officedocument.drawingml.chart+xml"/>
  <Override PartName="/xl/worksheets/sheet29.xml" ContentType="application/vnd.openxmlformats-officedocument.spreadsheetml.worksheet+xml"/>
  <Override PartName="/xl/sharedStrings.xml" ContentType="application/vnd.openxmlformats-officedocument.spreadsheetml.sharedStrings+xml"/>
  <Override PartName="/xl/charts/chart14.xml" ContentType="application/vnd.openxmlformats-officedocument.drawingml.chart+xml"/>
  <Override PartName="/xl/charts/chart23.xml" ContentType="application/vnd.openxmlformats-officedocument.drawingml.chart+xml"/>
  <Override PartName="/xl/charts/chart32.xml" ContentType="application/vnd.openxmlformats-officedocument.drawingml.chart+xml"/>
  <Override PartName="/xl/worksheets/sheet18.xml" ContentType="application/vnd.openxmlformats-officedocument.spreadsheetml.worksheet+xml"/>
  <Override PartName="/xl/worksheets/sheet27.xml" ContentType="application/vnd.openxmlformats-officedocument.spreadsheetml.worksheet+xml"/>
  <Override PartName="/xl/charts/chart9.xml" ContentType="application/vnd.openxmlformats-officedocument.drawingml.chart+xml"/>
  <Override PartName="/xl/charts/chart12.xml" ContentType="application/vnd.openxmlformats-officedocument.drawingml.chart+xml"/>
  <Override PartName="/xl/charts/chart21.xml" ContentType="application/vnd.openxmlformats-officedocument.drawingml.chart+xml"/>
  <Override PartName="/xl/charts/chart30.xml" ContentType="application/vnd.openxmlformats-officedocument.drawingml.chart+xml"/>
  <Override PartName="/xl/worksheets/sheet16.xml" ContentType="application/vnd.openxmlformats-officedocument.spreadsheetml.worksheet+xml"/>
  <Override PartName="/xl/worksheets/sheet25.xml" ContentType="application/vnd.openxmlformats-officedocument.spreadsheetml.worksheet+xml"/>
  <Default Extension="bin" ContentType="application/vnd.openxmlformats-officedocument.spreadsheetml.printerSettings"/>
  <Override PartName="/xl/charts/chart7.xml" ContentType="application/vnd.openxmlformats-officedocument.drawingml.chart+xml"/>
  <Override PartName="/xl/drawings/drawing9.xml" ContentType="application/vnd.openxmlformats-officedocument.drawing+xml"/>
  <Override PartName="/xl/charts/chart10.xml" ContentType="application/vnd.openxmlformats-officedocument.drawingml.chart+xml"/>
  <Override PartName="/xl/worksheets/sheet14.xml" ContentType="application/vnd.openxmlformats-officedocument.spreadsheetml.worksheet+xml"/>
  <Override PartName="/xl/worksheets/sheet23.xml" ContentType="application/vnd.openxmlformats-officedocument.spreadsheetml.worksheet+xml"/>
  <Override PartName="/xl/charts/chart5.xml" ContentType="application/vnd.openxmlformats-officedocument.drawingml.chart+xml"/>
  <Override PartName="/xl/drawings/drawing7.xml" ContentType="application/vnd.openxmlformats-officedocument.drawing+xml"/>
  <Override PartName="/xl/worksheets/sheet6.xml" ContentType="application/vnd.openxmlformats-officedocument.spreadsheetml.worksheet+xml"/>
  <Override PartName="/xl/worksheets/sheet8.xml" ContentType="application/vnd.openxmlformats-officedocument.spreadsheetml.worksheet+xml"/>
  <Override PartName="/xl/worksheets/sheet12.xml" ContentType="application/vnd.openxmlformats-officedocument.spreadsheetml.worksheet+xml"/>
  <Override PartName="/xl/worksheets/sheet21.xml" ContentType="application/vnd.openxmlformats-officedocument.spreadsheetml.worksheet+xml"/>
  <Override PartName="/xl/charts/chart3.xml" ContentType="application/vnd.openxmlformats-officedocument.drawingml.chart+xml"/>
  <Override PartName="/xl/drawings/drawing5.xml" ContentType="application/vnd.openxmlformats-officedocument.drawing+xml"/>
  <Override PartName="/xl/drawings/drawing18.xml" ContentType="application/vnd.openxmlformats-officedocument.drawing+xml"/>
  <Override PartName="/xl/drawings/drawing27.xml" ContentType="application/vnd.openxmlformats-officedocument.drawing+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10.xml" ContentType="application/vnd.openxmlformats-officedocument.spreadsheetml.worksheet+xml"/>
  <Override PartName="/xl/charts/chart1.xml" ContentType="application/vnd.openxmlformats-officedocument.drawingml.chart+xml"/>
  <Override PartName="/xl/drawings/drawing3.xml" ContentType="application/vnd.openxmlformats-officedocument.drawing+xml"/>
  <Override PartName="/xl/drawings/drawing16.xml" ContentType="application/vnd.openxmlformats-officedocument.drawing+xml"/>
  <Override PartName="/xl/drawings/drawing25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drawings/drawing14.xml" ContentType="application/vnd.openxmlformats-officedocument.drawing+xml"/>
  <Override PartName="/xl/charts/chart19.xml" ContentType="application/vnd.openxmlformats-officedocument.drawingml.chart+xml"/>
  <Override PartName="/xl/drawings/drawing23.xml" ContentType="application/vnd.openxmlformats-officedocument.drawing+xml"/>
  <Override PartName="/xl/charts/chart28.xml" ContentType="application/vnd.openxmlformats-officedocument.drawingml.chart+xml"/>
  <Override PartName="/xl/drawings/drawing12.xml" ContentType="application/vnd.openxmlformats-officedocument.drawing+xml"/>
  <Override PartName="/xl/charts/chart17.xml" ContentType="application/vnd.openxmlformats-officedocument.drawingml.chart+xml"/>
  <Default Extension="vml" ContentType="application/vnd.openxmlformats-officedocument.vmlDrawing"/>
  <Override PartName="/xl/comments1.xml" ContentType="application/vnd.openxmlformats-officedocument.spreadsheetml.comments+xml"/>
  <Override PartName="/xl/drawings/drawing21.xml" ContentType="application/vnd.openxmlformats-officedocument.drawing+xml"/>
  <Override PartName="/xl/charts/chart26.xml" ContentType="application/vnd.openxmlformats-officedocument.drawingml.chart+xml"/>
  <Override PartName="/xl/charts/chart35.xml" ContentType="application/vnd.openxmlformats-officedocument.drawingml.chart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worksheets/sheet28.xml" ContentType="application/vnd.openxmlformats-officedocument.spreadsheetml.worksheet+xml"/>
  <Override PartName="/xl/drawings/drawing10.xml" ContentType="application/vnd.openxmlformats-officedocument.drawing+xml"/>
  <Override PartName="/xl/charts/chart13.xml" ContentType="application/vnd.openxmlformats-officedocument.drawingml.chart+xml"/>
  <Override PartName="/xl/charts/chart15.xml" ContentType="application/vnd.openxmlformats-officedocument.drawingml.chart+xml"/>
  <Override PartName="/xl/charts/chart24.xml" ContentType="application/vnd.openxmlformats-officedocument.drawingml.chart+xml"/>
  <Override PartName="/xl/charts/chart33.xml" ContentType="application/vnd.openxmlformats-officedocument.drawingml.chart+xml"/>
  <Override PartName="/xl/worksheets/sheet17.xml" ContentType="application/vnd.openxmlformats-officedocument.spreadsheetml.worksheet+xml"/>
  <Override PartName="/xl/worksheets/sheet26.xml" ContentType="application/vnd.openxmlformats-officedocument.spreadsheetml.worksheet+xml"/>
  <Override PartName="/xl/charts/chart8.xml" ContentType="application/vnd.openxmlformats-officedocument.drawingml.chart+xml"/>
  <Override PartName="/xl/charts/chart11.xml" ContentType="application/vnd.openxmlformats-officedocument.drawingml.chart+xml"/>
  <Override PartName="/xl/charts/chart22.xml" ContentType="application/vnd.openxmlformats-officedocument.drawingml.chart+xml"/>
  <Override PartName="/xl/charts/chart31.xml" ContentType="application/vnd.openxmlformats-officedocument.drawingml.chart+xml"/>
  <Override PartName="/docProps/core.xml" ContentType="application/vnd.openxmlformats-package.core-properties+xml"/>
  <Override PartName="/xl/worksheets/sheet15.xml" ContentType="application/vnd.openxmlformats-officedocument.spreadsheetml.worksheet+xml"/>
  <Override PartName="/xl/charts/chart6.xml" ContentType="application/vnd.openxmlformats-officedocument.drawingml.chart+xml"/>
  <Override PartName="/xl/charts/chart20.xml" ContentType="application/vnd.openxmlformats-officedocument.drawingml.chart+xml"/>
  <Override PartName="/xl/worksheets/sheet9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drawings/drawing8.xml" ContentType="application/vnd.openxmlformats-officedocument.drawing+xml"/>
  <Override PartName="/xl/drawings/drawing19.xml" ContentType="application/vnd.openxmlformats-officedocument.drawin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95" yWindow="360" windowWidth="19320" windowHeight="11085" tabRatio="975"/>
  </bookViews>
  <sheets>
    <sheet name="들어가며" sheetId="21" r:id="rId1"/>
    <sheet name="서울(광)" sheetId="1" r:id="rId2"/>
    <sheet name="서울(교)" sheetId="22" r:id="rId3"/>
    <sheet name="부산(광)" sheetId="23" r:id="rId4"/>
    <sheet name="부산(교)" sheetId="2" r:id="rId5"/>
    <sheet name="대구" sheetId="3" r:id="rId6"/>
    <sheet name="인천(광)" sheetId="24" r:id="rId7"/>
    <sheet name="인천(교)" sheetId="4" r:id="rId8"/>
    <sheet name="광주 (광)" sheetId="25" r:id="rId9"/>
    <sheet name="광주(교)" sheetId="5" r:id="rId10"/>
    <sheet name="대전(광)" sheetId="26" r:id="rId11"/>
    <sheet name="대전(교)" sheetId="6" r:id="rId12"/>
    <sheet name="울산" sheetId="7" r:id="rId13"/>
    <sheet name="세종(광)" sheetId="30" r:id="rId14"/>
    <sheet name="세종(교)" sheetId="16" r:id="rId15"/>
    <sheet name="경기(광)" sheetId="27" r:id="rId16"/>
    <sheet name="경기(교)" sheetId="8" r:id="rId17"/>
    <sheet name="강원(광)" sheetId="31" r:id="rId18"/>
    <sheet name="강원(교)" sheetId="9" r:id="rId19"/>
    <sheet name="충북(광)" sheetId="28" r:id="rId20"/>
    <sheet name="충북(교)" sheetId="10" r:id="rId21"/>
    <sheet name="충남(광)" sheetId="29" r:id="rId22"/>
    <sheet name="충남(교)" sheetId="11" r:id="rId23"/>
    <sheet name="전북" sheetId="12" r:id="rId24"/>
    <sheet name="전남" sheetId="13" r:id="rId25"/>
    <sheet name="경북" sheetId="14" r:id="rId26"/>
    <sheet name="경남" sheetId="15" r:id="rId27"/>
    <sheet name="제주" sheetId="17" r:id="rId28"/>
    <sheet name="정당지지" sheetId="18" r:id="rId29"/>
  </sheets>
  <definedNames>
    <definedName name="_xlnm.Print_Area" localSheetId="17">'강원(광)'!$A$1:$L$42</definedName>
    <definedName name="_xlnm.Print_Area" localSheetId="18">'강원(교)'!$A$1:$L$38</definedName>
    <definedName name="_xlnm.Print_Area" localSheetId="15">'경기(광)'!$A$1:$L$59</definedName>
    <definedName name="_xlnm.Print_Area" localSheetId="16">'경기(교)'!$A$1:$P$38</definedName>
    <definedName name="_xlnm.Print_Area" localSheetId="26">경남!$A$1:$L$49</definedName>
    <definedName name="_xlnm.Print_Area" localSheetId="25">경북!$A$1:$M$46</definedName>
    <definedName name="_xlnm.Print_Area" localSheetId="8">'광주 (광)'!$A$1:$P$35</definedName>
    <definedName name="_xlnm.Print_Area" localSheetId="9">'광주(교)'!$A$1:$N$30</definedName>
    <definedName name="_xlnm.Print_Area" localSheetId="5">대구!$A$1:$N$48</definedName>
    <definedName name="_xlnm.Print_Area" localSheetId="10">'대전(광)'!$A$1:$M$29</definedName>
    <definedName name="_xlnm.Print_Area" localSheetId="11">'대전(교)'!$A$1:$O$29</definedName>
    <definedName name="_xlnm.Print_Area" localSheetId="0">들어가며!$A$1:$T$23</definedName>
    <definedName name="_xlnm.Print_Area" localSheetId="3">'부산(광)'!$A$1:$L$48</definedName>
    <definedName name="_xlnm.Print_Area" localSheetId="4">'부산(교)'!$A$1:$P$33</definedName>
    <definedName name="_xlnm.Print_Area" localSheetId="1">'서울(광)'!$A$1:$M$49</definedName>
    <definedName name="_xlnm.Print_Area" localSheetId="2">'서울(교)'!$A$1:$M$31</definedName>
    <definedName name="_xlnm.Print_Area" localSheetId="13">'세종(광)'!$A$1:$K$36</definedName>
    <definedName name="_xlnm.Print_Area" localSheetId="14">'세종(교)'!$A$1:$M$35</definedName>
    <definedName name="_xlnm.Print_Area" localSheetId="12">울산!$A$1:$M$49</definedName>
    <definedName name="_xlnm.Print_Area" localSheetId="6">'인천(광)'!$A$1:$L$52</definedName>
    <definedName name="_xlnm.Print_Area" localSheetId="7">'인천(교)'!$A$1:$M$34</definedName>
    <definedName name="_xlnm.Print_Area" localSheetId="24">전남!$A$1:$L$47</definedName>
    <definedName name="_xlnm.Print_Area" localSheetId="23">전북!$A$1:$M$38</definedName>
    <definedName name="_xlnm.Print_Area" localSheetId="28">정당지지!$A$1:$M$41</definedName>
    <definedName name="_xlnm.Print_Area" localSheetId="27">제주!$A$1:$M$57</definedName>
    <definedName name="_xlnm.Print_Area" localSheetId="21">'충남(광)'!$A$1:$L$32</definedName>
    <definedName name="_xlnm.Print_Area" localSheetId="22">'충남(교)'!$A$1:$M$30</definedName>
    <definedName name="_xlnm.Print_Area" localSheetId="19">'충북(광)'!$A$1:$L$43</definedName>
    <definedName name="_xlnm.Print_Area" localSheetId="20">'충북(교)'!$A$1:$M$32</definedName>
  </definedNames>
  <calcPr calcId="125725"/>
</workbook>
</file>

<file path=xl/calcChain.xml><?xml version="1.0" encoding="utf-8"?>
<calcChain xmlns="http://schemas.openxmlformats.org/spreadsheetml/2006/main">
  <c r="P18" i="25"/>
  <c r="M6" i="12"/>
  <c r="M35" i="17"/>
  <c r="M36"/>
  <c r="M37"/>
  <c r="M38"/>
  <c r="M39"/>
  <c r="M40"/>
  <c r="M34"/>
</calcChain>
</file>

<file path=xl/comments1.xml><?xml version="1.0" encoding="utf-8"?>
<comments xmlns="http://schemas.openxmlformats.org/spreadsheetml/2006/main">
  <authors>
    <author>User</author>
  </authors>
  <commentList>
    <comment ref="A7" author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b/>
            <sz val="9"/>
            <color indexed="81"/>
            <rFont val="돋움"/>
            <family val="3"/>
            <charset val="129"/>
          </rPr>
          <t>교육감 입력</t>
        </r>
      </text>
    </comment>
  </commentList>
</comments>
</file>

<file path=xl/comments2.xml><?xml version="1.0" encoding="utf-8"?>
<comments xmlns="http://schemas.openxmlformats.org/spreadsheetml/2006/main">
  <authors>
    <author>User</author>
  </authors>
  <commentList>
    <comment ref="A6" authorId="0">
      <text>
        <r>
          <rPr>
            <b/>
            <sz val="9"/>
            <color indexed="81"/>
            <rFont val="돋움"/>
            <family val="3"/>
            <charset val="129"/>
          </rPr>
          <t>순천시민대대상조사이므로 전남도지사문항결과값은 삭제해야함.</t>
        </r>
      </text>
    </comment>
  </commentList>
</comments>
</file>

<file path=xl/sharedStrings.xml><?xml version="1.0" encoding="utf-8"?>
<sst xmlns="http://schemas.openxmlformats.org/spreadsheetml/2006/main" count="1906" uniqueCount="482">
  <si>
    <t>연번</t>
  </si>
  <si>
    <t>조사기관</t>
  </si>
  <si>
    <t>조사일자</t>
    <phoneticPr fontId="2" type="noConversion"/>
  </si>
  <si>
    <t>조사의뢰자</t>
    <phoneticPr fontId="2" type="noConversion"/>
  </si>
  <si>
    <t>조사방법
(피조사자선정법)</t>
    <phoneticPr fontId="2" type="noConversion"/>
  </si>
  <si>
    <t>표본크기</t>
  </si>
  <si>
    <t>표본오차</t>
  </si>
  <si>
    <t>응답률</t>
  </si>
  <si>
    <t>여론조사 결과</t>
    <phoneticPr fontId="2" type="noConversion"/>
  </si>
  <si>
    <t>밀워드브라운미디어리서치</t>
  </si>
  <si>
    <t>5.14~5.15</t>
  </si>
  <si>
    <t>시사저널</t>
  </si>
  <si>
    <t>5.17~5.19</t>
  </si>
  <si>
    <t>KBS, MBC, SBS</t>
  </si>
  <si>
    <t>5.27~5.28</t>
  </si>
  <si>
    <t>조선일보</t>
  </si>
  <si>
    <t>현대리서치연구소</t>
  </si>
  <si>
    <t>5.14~5.17</t>
  </si>
  <si>
    <t>JTBC</t>
  </si>
  <si>
    <t>리얼미터</t>
  </si>
  <si>
    <t>5.17</t>
  </si>
  <si>
    <t>MBN</t>
  </si>
  <si>
    <t>5.26~5.27</t>
  </si>
  <si>
    <t>한국리서치</t>
  </si>
  <si>
    <t>5.16~5.20</t>
  </si>
  <si>
    <t>내일신문, 서강대 현대정치연구소</t>
    <phoneticPr fontId="2" type="noConversion"/>
  </si>
  <si>
    <t>내일신문, 서강대 현대정치연구소</t>
  </si>
  <si>
    <t>한국경제</t>
  </si>
  <si>
    <t>중앙일보 조사연구팀</t>
    <phoneticPr fontId="2" type="noConversion"/>
  </si>
  <si>
    <t>5.20~5.21</t>
  </si>
  <si>
    <t>중앙일보</t>
  </si>
  <si>
    <t>5.22~5.26</t>
  </si>
  <si>
    <t>조원씨앤아이</t>
  </si>
  <si>
    <t>5.22~5.23</t>
  </si>
  <si>
    <t>일요신문</t>
  </si>
  <si>
    <t>마크로밀엠브레인</t>
  </si>
  <si>
    <t>5.23~5.24</t>
  </si>
  <si>
    <t>YTN</t>
  </si>
  <si>
    <t>아이디인큐</t>
  </si>
  <si>
    <t>메트릭스코퍼레이션</t>
  </si>
  <si>
    <t>5.23~5.25</t>
  </si>
  <si>
    <t>매일경제</t>
  </si>
  <si>
    <t>포커스컴퍼니</t>
  </si>
  <si>
    <t>5.24~5.26</t>
  </si>
  <si>
    <t>CBS</t>
  </si>
  <si>
    <t>리서치앤리서치</t>
  </si>
  <si>
    <t>동아일보</t>
  </si>
  <si>
    <t>5.26~5.28</t>
  </si>
  <si>
    <t>MBC,SBS</t>
  </si>
  <si>
    <t>에이스리서치</t>
  </si>
  <si>
    <t>5.25~5.26</t>
  </si>
  <si>
    <t>서울신문</t>
  </si>
  <si>
    <t>코리아리서치센터</t>
  </si>
  <si>
    <t>한국일보</t>
  </si>
  <si>
    <t>리서치플러스</t>
    <phoneticPr fontId="2" type="noConversion"/>
  </si>
  <si>
    <t>한겨레</t>
  </si>
  <si>
    <t>글로벌리서치</t>
  </si>
  <si>
    <t>국민일보</t>
  </si>
  <si>
    <t>유선 전화면접 
(유선 RDD)</t>
    <phoneticPr fontId="2" type="noConversion"/>
  </si>
  <si>
    <t>리서치뷰</t>
  </si>
  <si>
    <t>뷰앤폴, 팩트TV</t>
  </si>
  <si>
    <t>중앙일보 조사연구팀</t>
  </si>
  <si>
    <t>지디넷코리아</t>
  </si>
  <si>
    <t>조사일자</t>
    <phoneticPr fontId="2" type="noConversion"/>
  </si>
  <si>
    <t>조사의뢰자</t>
    <phoneticPr fontId="2" type="noConversion"/>
  </si>
  <si>
    <t>TNS KOREA</t>
  </si>
  <si>
    <t>5.20</t>
  </si>
  <si>
    <t>5.19~5.20</t>
  </si>
  <si>
    <t>케이에스리서치</t>
  </si>
  <si>
    <t>일요서울</t>
  </si>
  <si>
    <t>리서치한국</t>
  </si>
  <si>
    <t>5.24</t>
  </si>
  <si>
    <t>한국갤럽</t>
    <phoneticPr fontId="2" type="noConversion"/>
  </si>
  <si>
    <t>부산일보</t>
  </si>
  <si>
    <t>5.23~5.26</t>
  </si>
  <si>
    <t>5.24~5.25</t>
  </si>
  <si>
    <t>한길리서치센터</t>
  </si>
  <si>
    <t>SBS, MBC</t>
  </si>
  <si>
    <t>리서치플러스</t>
    <phoneticPr fontId="2" type="noConversion"/>
  </si>
  <si>
    <t>국제신문</t>
  </si>
  <si>
    <t>새정치민주연합</t>
    <phoneticPr fontId="2" type="noConversion"/>
  </si>
  <si>
    <t>통합진보당</t>
    <phoneticPr fontId="2" type="noConversion"/>
  </si>
  <si>
    <t>조사방법
(피조사자선정법)</t>
    <phoneticPr fontId="2" type="noConversion"/>
  </si>
  <si>
    <t>여론조사 결과</t>
    <phoneticPr fontId="2" type="noConversion"/>
  </si>
  <si>
    <t>유·무선 전화면접 (유·무선 RDD)</t>
  </si>
  <si>
    <t>유선 전화면접 (유선 RDD)</t>
  </si>
  <si>
    <t>유선 ARS (KT DB)</t>
  </si>
  <si>
    <t>유·무선 전화면접 (유·무선 RDD, 무선 DB)</t>
  </si>
  <si>
    <t>유∙무선전화면접 (유∙무선 RDD)</t>
  </si>
  <si>
    <t>유∙무선 전화면접 (유∙무선 RDD)</t>
  </si>
  <si>
    <t>유선 ARS (유선 RDD)</t>
  </si>
  <si>
    <t>유·무선 전화면접 (유선 RDD+무선 RDD DB)</t>
    <phoneticPr fontId="2" type="noConversion"/>
  </si>
  <si>
    <t>유·무선 전화면접 (유선 RDD+무선 패널)</t>
  </si>
  <si>
    <t>유·무선 전화면접 (유선 RDD+무선 패널)</t>
    <phoneticPr fontId="2" type="noConversion"/>
  </si>
  <si>
    <t>유·무선 전화면접 (유선 RDD+무선 DB)</t>
    <phoneticPr fontId="2" type="noConversion"/>
  </si>
  <si>
    <t>유선전화면접+스마트폰앱 (유선 RDD+스마트폰앱 패널)</t>
    <phoneticPr fontId="2" type="noConversion"/>
  </si>
  <si>
    <t>유·무선 전화면접 (유·무선 RDD+무선 DB)</t>
    <phoneticPr fontId="2" type="noConversion"/>
  </si>
  <si>
    <t>유·무선 전화면접 (유·무선 RDD+유·무선 패널)</t>
  </si>
  <si>
    <t>유·무선 전화면접 (유·무선 RDD+유·무선 패널)</t>
    <phoneticPr fontId="2" type="noConversion"/>
  </si>
  <si>
    <t>유·무선 ARS (유·무선 RDD)</t>
  </si>
  <si>
    <t>유선 전화면접+스마트폰앱 (유선 RDD+스마트폰앱 패널)</t>
    <phoneticPr fontId="2" type="noConversion"/>
  </si>
  <si>
    <t>유선 전화면접+스마트폰앱 (유선 RDD+KT DB+스마트폰 패널)</t>
    <phoneticPr fontId="2" type="noConversion"/>
  </si>
  <si>
    <t>유·무선 전화면접 (유·무선 RDD)</t>
    <phoneticPr fontId="2" type="noConversion"/>
  </si>
  <si>
    <t>5.17~5.18</t>
  </si>
  <si>
    <t>대구한길리서치</t>
  </si>
  <si>
    <t>대구신문</t>
  </si>
  <si>
    <t>5.23</t>
  </si>
  <si>
    <t>폴스미스</t>
  </si>
  <si>
    <t>영남일보</t>
  </si>
  <si>
    <t>리서치코리아</t>
  </si>
  <si>
    <t>대구방송(TBC), 매일신문</t>
    <phoneticPr fontId="2" type="noConversion"/>
  </si>
  <si>
    <t>정의당</t>
    <phoneticPr fontId="2" type="noConversion"/>
  </si>
  <si>
    <t>유∙무선 ARS (유∙무선 RDD)</t>
  </si>
  <si>
    <t>유선 전화면접+스마트폰앱 (유선 RDD+KT DB+스마트폰앱 패널)</t>
  </si>
  <si>
    <t>유선 전화면접+스마트폰앱 (유선 RDD+KT DB+스마트폰앱 패널)</t>
    <phoneticPr fontId="2" type="noConversion"/>
  </si>
  <si>
    <t>유선전화면접+대인면접 (유선 RDD+보행자 표집)</t>
    <phoneticPr fontId="2" type="noConversion"/>
  </si>
  <si>
    <t>5.16~5.17</t>
  </si>
  <si>
    <t>케이엠조사연구소</t>
  </si>
  <si>
    <t>경인일보</t>
  </si>
  <si>
    <t>경기신문</t>
  </si>
  <si>
    <t>5.18~5.19</t>
  </si>
  <si>
    <t>5.19</t>
  </si>
  <si>
    <t>유·무선 전화면접+스마트폰앱 (유·무선 RDD+스마트폰앱 패널)</t>
    <phoneticPr fontId="2" type="noConversion"/>
  </si>
  <si>
    <t>유선전화면접+스마트폰앱 (유선 RDD+KT DB+스마트폰 패널)</t>
    <phoneticPr fontId="2" type="noConversion"/>
  </si>
  <si>
    <t>전남일보</t>
  </si>
  <si>
    <t>타임알앤씨</t>
  </si>
  <si>
    <t>오마이뉴스</t>
  </si>
  <si>
    <t>5.28</t>
  </si>
  <si>
    <t>한백리서치연구소</t>
  </si>
  <si>
    <t>아시아타임즈</t>
  </si>
  <si>
    <t>유선 전화면접 (KT DB)</t>
  </si>
  <si>
    <t>유·무선 ARS (유선 RDD+무선 DB)</t>
    <phoneticPr fontId="2" type="noConversion"/>
  </si>
  <si>
    <t>5.22~5.24</t>
  </si>
  <si>
    <t>굿모닝뉴스</t>
  </si>
  <si>
    <t>대전방송</t>
  </si>
  <si>
    <t>충청투데이</t>
  </si>
  <si>
    <t>대전일보</t>
  </si>
  <si>
    <t>5.16</t>
  </si>
  <si>
    <t>금강일보</t>
  </si>
  <si>
    <t>중도일보</t>
  </si>
  <si>
    <t>5.12~5.15</t>
  </si>
  <si>
    <t>한국갤럽</t>
  </si>
  <si>
    <t>모노리서치</t>
  </si>
  <si>
    <t>배재대 산학협력단</t>
  </si>
  <si>
    <t>충청매일</t>
  </si>
  <si>
    <t>5.14~5.16</t>
  </si>
  <si>
    <t>중부일보</t>
  </si>
  <si>
    <t>경기방송</t>
  </si>
  <si>
    <t>울산방송</t>
  </si>
  <si>
    <t>5.12~5.16</t>
  </si>
  <si>
    <t>강원MBC, 강원KBS, G1강원민방</t>
    <phoneticPr fontId="2" type="noConversion"/>
  </si>
  <si>
    <t>리서치플러스조사연구소</t>
  </si>
  <si>
    <t>제주 KBS, 제주 인터넷언론 5개사</t>
  </si>
  <si>
    <t>5.21</t>
  </si>
  <si>
    <t>뷰앤폴</t>
  </si>
  <si>
    <t>여민리서치컨설팅</t>
  </si>
  <si>
    <t>스포츠서울닷컴</t>
    <phoneticPr fontId="2" type="noConversion"/>
  </si>
  <si>
    <t>5.19~5.22</t>
  </si>
  <si>
    <t>뉴시스</t>
  </si>
  <si>
    <t>5.15~5.17</t>
  </si>
  <si>
    <t>세종포스트</t>
  </si>
  <si>
    <t>5.22~5.25</t>
  </si>
  <si>
    <t>청주방송</t>
  </si>
  <si>
    <t>JIBS</t>
  </si>
  <si>
    <t>5.25</t>
  </si>
  <si>
    <t>경남신문</t>
  </si>
  <si>
    <t>순천투데이</t>
  </si>
  <si>
    <t>5.19~5.23</t>
  </si>
  <si>
    <t>S&amp;P리서치</t>
  </si>
  <si>
    <t>한국인터넷뉴스</t>
  </si>
  <si>
    <t>제주신문</t>
  </si>
  <si>
    <t>경남도민신문</t>
  </si>
  <si>
    <t>강원일보</t>
  </si>
  <si>
    <t>중윤</t>
  </si>
  <si>
    <t>세종매일</t>
  </si>
  <si>
    <t>5.26</t>
  </si>
  <si>
    <t>강원도민일보 부설 
강원사회조사연구소</t>
  </si>
  <si>
    <t>강원도민일보</t>
  </si>
  <si>
    <t>G1강원민방</t>
    <phoneticPr fontId="2" type="noConversion"/>
  </si>
  <si>
    <t>뉴스제주</t>
  </si>
  <si>
    <t>조사방법(피조사자선정법)</t>
    <phoneticPr fontId="2" type="noConversion"/>
  </si>
  <si>
    <t>응답률</t>
    <phoneticPr fontId="2" type="noConversion"/>
  </si>
  <si>
    <t>무선 ARS (무선 RDD)</t>
  </si>
  <si>
    <t>유선 ARS (유선 DB)</t>
  </si>
  <si>
    <t>대인면접 (보행자표집)</t>
  </si>
  <si>
    <t>유선전화면접 (KT DB)</t>
  </si>
  <si>
    <t>OBS, 경기일보, 기호일보</t>
    <phoneticPr fontId="2" type="noConversion"/>
  </si>
  <si>
    <t>한국갤럽</t>
    <phoneticPr fontId="2" type="noConversion"/>
  </si>
  <si>
    <t>유∙무선 ARS (유선 RDD+무선 RDD DB)</t>
    <phoneticPr fontId="2" type="noConversion"/>
  </si>
  <si>
    <t>유·무선 전화면접 (유·무선 RDD+유·무선 패널)</t>
    <phoneticPr fontId="2" type="noConversion"/>
  </si>
  <si>
    <t>조사일자</t>
    <phoneticPr fontId="2" type="noConversion"/>
  </si>
  <si>
    <t>조사의뢰자</t>
    <phoneticPr fontId="2" type="noConversion"/>
  </si>
  <si>
    <t>조사방법(피조사자선정법)</t>
    <phoneticPr fontId="2" type="noConversion"/>
  </si>
  <si>
    <t>여론조사 결과</t>
    <phoneticPr fontId="2" type="noConversion"/>
  </si>
  <si>
    <t>청주MBC, 충주MBC</t>
  </si>
  <si>
    <t>조사방법(피조사자선정법)</t>
    <phoneticPr fontId="2" type="noConversion"/>
  </si>
  <si>
    <t>유·무선 ARS (유선 RDD+무선 DB)</t>
    <phoneticPr fontId="2" type="noConversion"/>
  </si>
  <si>
    <t>유선 전화면접+유·무선 ARS (유·무선 RDD)</t>
  </si>
  <si>
    <t>유·무선 전화면접 (KT DB+무선 자체 DB)</t>
  </si>
  <si>
    <t>유·무선 전화면접 (KT DB+무선 DB)</t>
  </si>
  <si>
    <t>유·무선 전화면접 (KT  DB+무선 DB)</t>
  </si>
  <si>
    <t>유∙무선 전화면접 (유∙무선 RDD)</t>
    <phoneticPr fontId="2" type="noConversion"/>
  </si>
  <si>
    <t>-</t>
    <phoneticPr fontId="2" type="noConversion"/>
  </si>
  <si>
    <t>유·무선 전화면접 (유·무선 RDD)</t>
    <phoneticPr fontId="2" type="noConversion"/>
  </si>
  <si>
    <t>-</t>
    <phoneticPr fontId="2" type="noConversion"/>
  </si>
  <si>
    <t>유·무선 전화면접+스마트폰앱 (유·무선 RDD+스마트폰앱 패널)</t>
    <phoneticPr fontId="2" type="noConversion"/>
  </si>
  <si>
    <t>유·무선 전화면접 (유선 RDD+무선 RDD DB)</t>
    <phoneticPr fontId="2" type="noConversion"/>
  </si>
  <si>
    <t>-</t>
    <phoneticPr fontId="2" type="noConversion"/>
  </si>
  <si>
    <t>유·무선 전화면접 (유·무선 RDD+유·무선 패널)</t>
    <phoneticPr fontId="2" type="noConversion"/>
  </si>
  <si>
    <t>유·무선 전화면접 (유·무선 RDD)</t>
    <phoneticPr fontId="2" type="noConversion"/>
  </si>
  <si>
    <t>중앙일보 조사연구팀</t>
    <phoneticPr fontId="2" type="noConversion"/>
  </si>
  <si>
    <t>유∙무선 전화면접 (유∙무선 RDD)</t>
    <phoneticPr fontId="2" type="noConversion"/>
  </si>
  <si>
    <t>유·무선 전화면접 (유선 RDD+무선 패널)</t>
    <phoneticPr fontId="2" type="noConversion"/>
  </si>
  <si>
    <t>유선 전화면접+스마트폰앱 (유선 RDD+스마트폰앱 패널)</t>
    <phoneticPr fontId="2" type="noConversion"/>
  </si>
  <si>
    <t>유선전화면접+스마트폰앱 (유선 RDD+스마트폰앱 패널)</t>
    <phoneticPr fontId="2" type="noConversion"/>
  </si>
  <si>
    <t>유·무선 전화면접 (유·무선 RDD+무선 DB)</t>
    <phoneticPr fontId="2" type="noConversion"/>
  </si>
  <si>
    <t>-</t>
    <phoneticPr fontId="2" type="noConversion"/>
  </si>
  <si>
    <t>유·무선 전화면접 (유선 RDD+무선 패널)</t>
    <phoneticPr fontId="2" type="noConversion"/>
  </si>
  <si>
    <t>-</t>
    <phoneticPr fontId="2" type="noConversion"/>
  </si>
  <si>
    <t>조사일자</t>
    <phoneticPr fontId="2" type="noConversion"/>
  </si>
  <si>
    <t>조사의뢰자</t>
    <phoneticPr fontId="2" type="noConversion"/>
  </si>
  <si>
    <t>조사방법
(피조사자선정법)</t>
    <phoneticPr fontId="2" type="noConversion"/>
  </si>
  <si>
    <t>유·무선 전화면접 (유선 RDD+무선 RDD DB)</t>
    <phoneticPr fontId="2" type="noConversion"/>
  </si>
  <si>
    <t>유선 전화면접 
(유선RDD)</t>
    <phoneticPr fontId="2" type="noConversion"/>
  </si>
  <si>
    <t>-</t>
    <phoneticPr fontId="2" type="noConversion"/>
  </si>
  <si>
    <t>유·무선 전화면접+스마트폰앱 (유·무선 RDD+스마트폰앱 패널)</t>
    <phoneticPr fontId="2" type="noConversion"/>
  </si>
  <si>
    <t>유·무선 전화면접 (유선 RDD+무선 RDD DB)</t>
    <phoneticPr fontId="2" type="noConversion"/>
  </si>
  <si>
    <t>유·무선 전화면접 (유선RDD+무선DB)</t>
    <phoneticPr fontId="2" type="noConversion"/>
  </si>
  <si>
    <t>유·무선 ARS (유·무선 RDD)</t>
    <phoneticPr fontId="2" type="noConversion"/>
  </si>
  <si>
    <t>유·무선 전화면접 (유선 RDD+무선 패널)</t>
    <phoneticPr fontId="2" type="noConversion"/>
  </si>
  <si>
    <t>유선 전화면접+스마트폰앱 (유선 RDD+스마트폰앱 패널)</t>
    <phoneticPr fontId="2" type="noConversion"/>
  </si>
  <si>
    <t>유선전화면접+스마트폰앱 (유선 RDD+스마트폰앱 패널)</t>
    <phoneticPr fontId="2" type="noConversion"/>
  </si>
  <si>
    <t>유·무선 전화면접 (유·무선 RDD+무선 DB)</t>
    <phoneticPr fontId="2" type="noConversion"/>
  </si>
  <si>
    <t>유선 전화면접+스마트폰앱 (유선 RDD+KT DB+스마트폰 패널)</t>
    <phoneticPr fontId="2" type="noConversion"/>
  </si>
  <si>
    <t>유선 ARS (유선 RDD)</t>
    <phoneticPr fontId="2" type="noConversion"/>
  </si>
  <si>
    <t>유·무선 전화면접+스마트폰 앱 (유·무선 RDD+스마트폰 앱 패널)</t>
    <phoneticPr fontId="2" type="noConversion"/>
  </si>
  <si>
    <t>유·무선 전화면접 (유선 RDD+무선 DB)</t>
    <phoneticPr fontId="2" type="noConversion"/>
  </si>
  <si>
    <t>한국갤럽</t>
    <phoneticPr fontId="2" type="noConversion"/>
  </si>
  <si>
    <t>유선 전화면접+ 스마트폰앱 (유선 RDD+스마트폰앱 패널)</t>
    <phoneticPr fontId="2" type="noConversion"/>
  </si>
  <si>
    <t>부산MBC</t>
    <phoneticPr fontId="2" type="noConversion"/>
  </si>
  <si>
    <t>유선 전화면접+스마트폰앱 (유선 RDD+KT DB+스마트폰앱 패널)</t>
    <phoneticPr fontId="2" type="noConversion"/>
  </si>
  <si>
    <t>국제신문</t>
    <phoneticPr fontId="2" type="noConversion"/>
  </si>
  <si>
    <t>리서치플러스</t>
    <phoneticPr fontId="2" type="noConversion"/>
  </si>
  <si>
    <t>OBS, 경기일보, 기호일보</t>
    <phoneticPr fontId="2" type="noConversion"/>
  </si>
  <si>
    <t>유·무선 ARS (유선 RDD+무선 DB)</t>
    <phoneticPr fontId="2" type="noConversion"/>
  </si>
  <si>
    <t>유선전화면접+스마트폰앱 (유선 RDD+KT DB+스마트폰 패널)</t>
    <phoneticPr fontId="2" type="noConversion"/>
  </si>
  <si>
    <t>광주CBS</t>
    <phoneticPr fontId="2" type="noConversion"/>
  </si>
  <si>
    <t>광주CBS</t>
    <phoneticPr fontId="2" type="noConversion"/>
  </si>
  <si>
    <t>여론조사 결과</t>
    <phoneticPr fontId="2" type="noConversion"/>
  </si>
  <si>
    <t>리서치플러스</t>
    <phoneticPr fontId="2" type="noConversion"/>
  </si>
  <si>
    <t>굿모닝뉴스</t>
    <phoneticPr fontId="2" type="noConversion"/>
  </si>
  <si>
    <t>유·무선 전화면접 (유선 RDD+무선 패널)</t>
    <phoneticPr fontId="2" type="noConversion"/>
  </si>
  <si>
    <t>유선 전화면접+스마트폰앱 (유선 RDD+KT DB+스마트폰앱 패널)</t>
    <phoneticPr fontId="2" type="noConversion"/>
  </si>
  <si>
    <t>유·무선 ARS (유선 RDD+무선 DB)</t>
    <phoneticPr fontId="2" type="noConversion"/>
  </si>
  <si>
    <t>유·무선 ARS (유선RDD+무선 DB)</t>
    <phoneticPr fontId="2" type="noConversion"/>
  </si>
  <si>
    <t>유·무선 ARS (유선RDD+무선 DB)</t>
    <phoneticPr fontId="2" type="noConversion"/>
  </si>
  <si>
    <t>굿모닝뉴스</t>
    <phoneticPr fontId="2" type="noConversion"/>
  </si>
  <si>
    <t>유·무선 ARS (유선 RDD+무선 RDD DB)</t>
    <phoneticPr fontId="2" type="noConversion"/>
  </si>
  <si>
    <t>유무선 ARS (유선RDD+무선 DB)</t>
    <phoneticPr fontId="2" type="noConversion"/>
  </si>
  <si>
    <t>유·무선 ARS (유선 RDD+무선 RDD DB )</t>
    <phoneticPr fontId="2" type="noConversion"/>
  </si>
  <si>
    <t>전남리서치연구소(순천투데이)</t>
    <phoneticPr fontId="2" type="noConversion"/>
  </si>
  <si>
    <t>5.17~5.19</t>
    <phoneticPr fontId="2" type="noConversion"/>
  </si>
  <si>
    <t>KCTV제주방송, 한라일보</t>
    <phoneticPr fontId="2" type="noConversion"/>
  </si>
  <si>
    <t>유·무선 전화면접 (KT DB+무선 DB)</t>
    <phoneticPr fontId="2" type="noConversion"/>
  </si>
  <si>
    <r>
      <t>새정치민주연합 신구범
[</t>
    </r>
    <r>
      <rPr>
        <b/>
        <sz val="10"/>
        <rFont val="맑은 고딕"/>
        <family val="3"/>
        <charset val="129"/>
        <scheme val="minor"/>
      </rPr>
      <t>실제득표율34.5%]</t>
    </r>
    <phoneticPr fontId="2" type="noConversion"/>
  </si>
  <si>
    <r>
      <t xml:space="preserve">새정치민주연합 박원순
</t>
    </r>
    <r>
      <rPr>
        <b/>
        <sz val="10"/>
        <rFont val="맑은 고딕"/>
        <family val="3"/>
        <charset val="129"/>
        <scheme val="minor"/>
      </rPr>
      <t>[실제득표율 56.1%]</t>
    </r>
    <phoneticPr fontId="2" type="noConversion"/>
  </si>
  <si>
    <r>
      <t xml:space="preserve">통합진보당 정태흥
</t>
    </r>
    <r>
      <rPr>
        <b/>
        <sz val="10"/>
        <rFont val="맑은 고딕"/>
        <family val="3"/>
        <charset val="129"/>
        <scheme val="minor"/>
      </rPr>
      <t>[실제득표율 0.5%]</t>
    </r>
    <phoneticPr fontId="2" type="noConversion"/>
  </si>
  <si>
    <r>
      <t xml:space="preserve">새정치당 홍정식
</t>
    </r>
    <r>
      <rPr>
        <b/>
        <sz val="10"/>
        <rFont val="맑은 고딕"/>
        <family val="3"/>
        <charset val="129"/>
        <scheme val="minor"/>
      </rPr>
      <t>[실제득표율 0.4%]</t>
    </r>
    <phoneticPr fontId="2" type="noConversion"/>
  </si>
  <si>
    <t>기타, 무응답 등</t>
  </si>
  <si>
    <t>기타, 무응답 등</t>
    <phoneticPr fontId="2" type="noConversion"/>
  </si>
  <si>
    <r>
      <t xml:space="preserve">고승덕
</t>
    </r>
    <r>
      <rPr>
        <b/>
        <sz val="10"/>
        <rFont val="맑은 고딕"/>
        <family val="3"/>
        <charset val="129"/>
        <scheme val="minor"/>
      </rPr>
      <t>[실제득표율 24.3%]</t>
    </r>
    <phoneticPr fontId="2" type="noConversion"/>
  </si>
  <si>
    <r>
      <t xml:space="preserve">조희연
</t>
    </r>
    <r>
      <rPr>
        <b/>
        <sz val="10"/>
        <rFont val="맑은 고딕"/>
        <family val="3"/>
        <charset val="129"/>
        <scheme val="minor"/>
      </rPr>
      <t>[실제득표율 39.1%]</t>
    </r>
    <phoneticPr fontId="2" type="noConversion"/>
  </si>
  <si>
    <r>
      <t xml:space="preserve">문용린
</t>
    </r>
    <r>
      <rPr>
        <b/>
        <sz val="10"/>
        <rFont val="맑은 고딕"/>
        <family val="3"/>
        <charset val="129"/>
        <scheme val="minor"/>
      </rPr>
      <t>[실제득표율 30.7%]</t>
    </r>
    <phoneticPr fontId="2" type="noConversion"/>
  </si>
  <si>
    <r>
      <t xml:space="preserve">무소속 오거돈
</t>
    </r>
    <r>
      <rPr>
        <b/>
        <sz val="10"/>
        <rFont val="맑은 고딕"/>
        <family val="3"/>
        <charset val="129"/>
        <scheme val="minor"/>
      </rPr>
      <t>[실제득표율 49.3%]</t>
    </r>
    <phoneticPr fontId="2" type="noConversion"/>
  </si>
  <si>
    <r>
      <t xml:space="preserve">박맹언
</t>
    </r>
    <r>
      <rPr>
        <b/>
        <sz val="10"/>
        <rFont val="맑은 고딕"/>
        <family val="3"/>
        <charset val="129"/>
        <scheme val="minor"/>
      </rPr>
      <t>[실제득표율 20.4%]</t>
    </r>
    <phoneticPr fontId="2" type="noConversion"/>
  </si>
  <si>
    <r>
      <t xml:space="preserve">임혜경
</t>
    </r>
    <r>
      <rPr>
        <b/>
        <sz val="10"/>
        <rFont val="맑은 고딕"/>
        <family val="3"/>
        <charset val="129"/>
        <scheme val="minor"/>
      </rPr>
      <t>[실제득표율 22.2%]</t>
    </r>
    <phoneticPr fontId="2" type="noConversion"/>
  </si>
  <si>
    <r>
      <t xml:space="preserve">정승윤
</t>
    </r>
    <r>
      <rPr>
        <b/>
        <sz val="10"/>
        <rFont val="맑은 고딕"/>
        <family val="3"/>
        <charset val="129"/>
        <scheme val="minor"/>
      </rPr>
      <t>[실제득표율 6.1%]</t>
    </r>
    <phoneticPr fontId="2" type="noConversion"/>
  </si>
  <si>
    <r>
      <t xml:space="preserve">신현철
</t>
    </r>
    <r>
      <rPr>
        <b/>
        <sz val="10"/>
        <rFont val="맑은 고딕"/>
        <family val="3"/>
        <charset val="129"/>
        <scheme val="minor"/>
      </rPr>
      <t>[실제득표율 5.7%]</t>
    </r>
    <phoneticPr fontId="2" type="noConversion"/>
  </si>
  <si>
    <r>
      <t xml:space="preserve">최부야
</t>
    </r>
    <r>
      <rPr>
        <b/>
        <sz val="10"/>
        <rFont val="맑은 고딕"/>
        <family val="3"/>
        <charset val="129"/>
        <scheme val="minor"/>
      </rPr>
      <t>[실제득표율 5.6%]</t>
    </r>
    <phoneticPr fontId="2" type="noConversion"/>
  </si>
  <si>
    <r>
      <t xml:space="preserve">김석준
</t>
    </r>
    <r>
      <rPr>
        <b/>
        <sz val="10"/>
        <rFont val="맑은 고딕"/>
        <family val="3"/>
        <charset val="129"/>
        <scheme val="minor"/>
      </rPr>
      <t>[실제득표율 34.7%]</t>
    </r>
    <phoneticPr fontId="2" type="noConversion"/>
  </si>
  <si>
    <r>
      <t xml:space="preserve">최석태
</t>
    </r>
    <r>
      <rPr>
        <b/>
        <sz val="10"/>
        <rFont val="맑은 고딕"/>
        <family val="3"/>
        <charset val="129"/>
        <scheme val="minor"/>
      </rPr>
      <t>[실제득표율 5.4%]</t>
    </r>
    <phoneticPr fontId="2" type="noConversion"/>
  </si>
  <si>
    <r>
      <t xml:space="preserve">새정치민주연합 김부겸
</t>
    </r>
    <r>
      <rPr>
        <b/>
        <sz val="10"/>
        <rFont val="맑은 고딕"/>
        <family val="3"/>
        <charset val="129"/>
        <scheme val="minor"/>
      </rPr>
      <t>[실제득표율 40.3%]</t>
    </r>
    <phoneticPr fontId="2" type="noConversion"/>
  </si>
  <si>
    <r>
      <t xml:space="preserve">통합진보당 송영우
</t>
    </r>
    <r>
      <rPr>
        <b/>
        <sz val="10"/>
        <rFont val="맑은 고딕"/>
        <family val="3"/>
        <charset val="129"/>
        <scheme val="minor"/>
      </rPr>
      <t>[실제득표율 1.0%]</t>
    </r>
    <phoneticPr fontId="2" type="noConversion"/>
  </si>
  <si>
    <r>
      <t xml:space="preserve">정의당 이원준
</t>
    </r>
    <r>
      <rPr>
        <b/>
        <sz val="10"/>
        <rFont val="맑은 고딕"/>
        <family val="3"/>
        <charset val="129"/>
        <scheme val="minor"/>
      </rPr>
      <t>[실제득표율 1.2%]</t>
    </r>
    <phoneticPr fontId="2" type="noConversion"/>
  </si>
  <si>
    <r>
      <t xml:space="preserve">무소속 이정숙
</t>
    </r>
    <r>
      <rPr>
        <b/>
        <sz val="10"/>
        <rFont val="맑은 고딕"/>
        <family val="3"/>
        <charset val="129"/>
        <scheme val="minor"/>
      </rPr>
      <t>[실제득표율 1.4%]</t>
    </r>
    <phoneticPr fontId="2" type="noConversion"/>
  </si>
  <si>
    <r>
      <t xml:space="preserve">우동기
</t>
    </r>
    <r>
      <rPr>
        <b/>
        <sz val="10"/>
        <rFont val="맑은 고딕"/>
        <family val="3"/>
        <charset val="129"/>
        <scheme val="minor"/>
      </rPr>
      <t>[실제득표율 58.5%]</t>
    </r>
    <phoneticPr fontId="2" type="noConversion"/>
  </si>
  <si>
    <r>
      <t xml:space="preserve">정만진
</t>
    </r>
    <r>
      <rPr>
        <b/>
        <sz val="10"/>
        <rFont val="맑은 고딕"/>
        <family val="3"/>
        <charset val="129"/>
        <scheme val="minor"/>
      </rPr>
      <t>[실제득표율 28.2%]</t>
    </r>
    <phoneticPr fontId="2" type="noConversion"/>
  </si>
  <si>
    <r>
      <t xml:space="preserve">송인정
</t>
    </r>
    <r>
      <rPr>
        <b/>
        <sz val="10"/>
        <rFont val="맑은 고딕"/>
        <family val="3"/>
        <charset val="129"/>
        <scheme val="minor"/>
      </rPr>
      <t>[실제득표율 13.3%]</t>
    </r>
    <phoneticPr fontId="2" type="noConversion"/>
  </si>
  <si>
    <r>
      <t xml:space="preserve">새정치민주연합 송영길
</t>
    </r>
    <r>
      <rPr>
        <b/>
        <sz val="10"/>
        <rFont val="맑은 고딕"/>
        <family val="3"/>
        <charset val="129"/>
        <scheme val="minor"/>
      </rPr>
      <t>[실제득표율 48.2%]</t>
    </r>
    <phoneticPr fontId="2" type="noConversion"/>
  </si>
  <si>
    <r>
      <t xml:space="preserve">통합진보당 신창현
</t>
    </r>
    <r>
      <rPr>
        <b/>
        <sz val="10"/>
        <rFont val="맑은 고딕"/>
        <family val="3"/>
        <charset val="129"/>
        <scheme val="minor"/>
      </rPr>
      <t>[실제득표율 1.8%]</t>
    </r>
    <phoneticPr fontId="2" type="noConversion"/>
  </si>
  <si>
    <r>
      <t xml:space="preserve">김영태
</t>
    </r>
    <r>
      <rPr>
        <b/>
        <sz val="10"/>
        <rFont val="맑은 고딕"/>
        <family val="3"/>
        <charset val="129"/>
        <scheme val="minor"/>
      </rPr>
      <t>[실제득표율 20.8%]</t>
    </r>
    <phoneticPr fontId="2" type="noConversion"/>
  </si>
  <si>
    <r>
      <t xml:space="preserve">이본수
</t>
    </r>
    <r>
      <rPr>
        <b/>
        <sz val="10"/>
        <rFont val="맑은 고딕"/>
        <family val="3"/>
        <charset val="129"/>
        <scheme val="minor"/>
      </rPr>
      <t>[실제득표율 27.3%]</t>
    </r>
    <phoneticPr fontId="2" type="noConversion"/>
  </si>
  <si>
    <r>
      <t xml:space="preserve">안경수
</t>
    </r>
    <r>
      <rPr>
        <b/>
        <sz val="10"/>
        <rFont val="맑은 고딕"/>
        <family val="3"/>
        <charset val="129"/>
        <scheme val="minor"/>
      </rPr>
      <t>[실제득표율 20.0%]</t>
    </r>
    <phoneticPr fontId="2" type="noConversion"/>
  </si>
  <si>
    <r>
      <t xml:space="preserve">이청연
</t>
    </r>
    <r>
      <rPr>
        <b/>
        <sz val="10"/>
        <rFont val="맑은 고딕"/>
        <family val="3"/>
        <charset val="129"/>
        <scheme val="minor"/>
      </rPr>
      <t>[실제득표율 31.9%]</t>
    </r>
    <phoneticPr fontId="2" type="noConversion"/>
  </si>
  <si>
    <r>
      <t xml:space="preserve">새정치민주연합 윤장현
</t>
    </r>
    <r>
      <rPr>
        <b/>
        <sz val="10"/>
        <rFont val="맑은 고딕"/>
        <family val="3"/>
        <charset val="129"/>
        <scheme val="minor"/>
      </rPr>
      <t>[실제득표율 57.9%]</t>
    </r>
    <phoneticPr fontId="2" type="noConversion"/>
  </si>
  <si>
    <r>
      <t xml:space="preserve">통합진보당 윤민호
</t>
    </r>
    <r>
      <rPr>
        <b/>
        <sz val="10"/>
        <rFont val="맑은 고딕"/>
        <family val="3"/>
        <charset val="129"/>
        <scheme val="minor"/>
      </rPr>
      <t>[실제득표율 3.3%]</t>
    </r>
    <phoneticPr fontId="2" type="noConversion"/>
  </si>
  <si>
    <r>
      <t xml:space="preserve">노동당 이병훈
</t>
    </r>
    <r>
      <rPr>
        <b/>
        <sz val="10"/>
        <rFont val="맑은 고딕"/>
        <family val="3"/>
        <charset val="129"/>
        <scheme val="minor"/>
      </rPr>
      <t>[실제득표율 1.1%]</t>
    </r>
    <phoneticPr fontId="2" type="noConversion"/>
  </si>
  <si>
    <r>
      <t xml:space="preserve">무소속 강운태
</t>
    </r>
    <r>
      <rPr>
        <b/>
        <sz val="10"/>
        <rFont val="맑은 고딕"/>
        <family val="3"/>
        <charset val="129"/>
        <scheme val="minor"/>
      </rPr>
      <t>[실제득표율 31.8%]</t>
    </r>
    <phoneticPr fontId="2" type="noConversion"/>
  </si>
  <si>
    <r>
      <t xml:space="preserve">무소속 이병완
</t>
    </r>
    <r>
      <rPr>
        <b/>
        <sz val="10"/>
        <rFont val="맑은 고딕"/>
        <family val="3"/>
        <charset val="129"/>
        <scheme val="minor"/>
      </rPr>
      <t>[실제득표율 2.6%]</t>
    </r>
    <phoneticPr fontId="2" type="noConversion"/>
  </si>
  <si>
    <r>
      <t xml:space="preserve">양형일
</t>
    </r>
    <r>
      <rPr>
        <b/>
        <sz val="10"/>
        <rFont val="맑은 고딕"/>
        <family val="3"/>
        <charset val="129"/>
        <scheme val="minor"/>
      </rPr>
      <t>[실제득표율 31.7%]</t>
    </r>
    <phoneticPr fontId="2" type="noConversion"/>
  </si>
  <si>
    <r>
      <t xml:space="preserve">윤봉근
</t>
    </r>
    <r>
      <rPr>
        <b/>
        <sz val="10"/>
        <rFont val="맑은 고딕"/>
        <family val="3"/>
        <charset val="129"/>
        <scheme val="minor"/>
      </rPr>
      <t>[실제득표율 9.8%]</t>
    </r>
    <phoneticPr fontId="2" type="noConversion"/>
  </si>
  <si>
    <r>
      <t xml:space="preserve">김왕복
</t>
    </r>
    <r>
      <rPr>
        <b/>
        <sz val="10"/>
        <rFont val="맑은 고딕"/>
        <family val="3"/>
        <charset val="129"/>
        <scheme val="minor"/>
      </rPr>
      <t>[실제득표율 5.2%]</t>
    </r>
    <phoneticPr fontId="2" type="noConversion"/>
  </si>
  <si>
    <r>
      <t xml:space="preserve">김영수
</t>
    </r>
    <r>
      <rPr>
        <b/>
        <sz val="10"/>
        <rFont val="맑은 고딕"/>
        <family val="3"/>
        <charset val="129"/>
        <scheme val="minor"/>
      </rPr>
      <t>[실제득표율 5.6%]</t>
    </r>
    <phoneticPr fontId="2" type="noConversion"/>
  </si>
  <si>
    <r>
      <t xml:space="preserve">장휘국
</t>
    </r>
    <r>
      <rPr>
        <b/>
        <sz val="10"/>
        <rFont val="맑은 고딕"/>
        <family val="3"/>
        <charset val="129"/>
        <scheme val="minor"/>
      </rPr>
      <t>[실제득표율 47.6%]</t>
    </r>
    <phoneticPr fontId="2" type="noConversion"/>
  </si>
  <si>
    <r>
      <t xml:space="preserve">새정치민주연합 권선택
</t>
    </r>
    <r>
      <rPr>
        <b/>
        <sz val="10"/>
        <rFont val="맑은 고딕"/>
        <family val="3"/>
        <charset val="129"/>
        <scheme val="minor"/>
      </rPr>
      <t>[실제득표율 50.1%]</t>
    </r>
    <phoneticPr fontId="2" type="noConversion"/>
  </si>
  <si>
    <r>
      <t xml:space="preserve">통합진보당 김창근
</t>
    </r>
    <r>
      <rPr>
        <b/>
        <sz val="10"/>
        <rFont val="맑은 고딕"/>
        <family val="3"/>
        <charset val="129"/>
        <scheme val="minor"/>
      </rPr>
      <t>[실제득표율 1.4%]</t>
    </r>
    <phoneticPr fontId="2" type="noConversion"/>
  </si>
  <si>
    <r>
      <t xml:space="preserve">정의당 한창민
</t>
    </r>
    <r>
      <rPr>
        <b/>
        <sz val="10"/>
        <rFont val="맑은 고딕"/>
        <family val="3"/>
        <charset val="129"/>
        <scheme val="minor"/>
      </rPr>
      <t>[실제득표율 1.8%]</t>
    </r>
    <phoneticPr fontId="2" type="noConversion"/>
  </si>
  <si>
    <r>
      <t xml:space="preserve">최한성
</t>
    </r>
    <r>
      <rPr>
        <b/>
        <sz val="10"/>
        <rFont val="맑은 고딕"/>
        <family val="3"/>
        <charset val="129"/>
        <scheme val="minor"/>
      </rPr>
      <t>[실제득표율 15.1%]</t>
    </r>
    <phoneticPr fontId="2" type="noConversion"/>
  </si>
  <si>
    <r>
      <t xml:space="preserve">한숭동
</t>
    </r>
    <r>
      <rPr>
        <b/>
        <sz val="10"/>
        <rFont val="맑은 고딕"/>
        <family val="3"/>
        <charset val="129"/>
        <scheme val="minor"/>
      </rPr>
      <t>[실제득표율 16.0%]</t>
    </r>
    <phoneticPr fontId="2" type="noConversion"/>
  </si>
  <si>
    <r>
      <t xml:space="preserve">이창기
</t>
    </r>
    <r>
      <rPr>
        <b/>
        <sz val="10"/>
        <rFont val="맑은 고딕"/>
        <family val="3"/>
        <charset val="129"/>
        <scheme val="minor"/>
      </rPr>
      <t>[실제득표율 14.3%]</t>
    </r>
    <phoneticPr fontId="2" type="noConversion"/>
  </si>
  <si>
    <r>
      <t xml:space="preserve">정상범
</t>
    </r>
    <r>
      <rPr>
        <b/>
        <sz val="10"/>
        <rFont val="맑은 고딕"/>
        <family val="3"/>
        <charset val="129"/>
        <scheme val="minor"/>
      </rPr>
      <t>[실제득표율 9.2%]</t>
    </r>
    <phoneticPr fontId="2" type="noConversion"/>
  </si>
  <si>
    <r>
      <t xml:space="preserve">김동건
</t>
    </r>
    <r>
      <rPr>
        <b/>
        <sz val="10"/>
        <rFont val="맑은 고딕"/>
        <family val="3"/>
        <charset val="129"/>
        <scheme val="minor"/>
      </rPr>
      <t>[실제득표율 14.1%]</t>
    </r>
    <phoneticPr fontId="2" type="noConversion"/>
  </si>
  <si>
    <r>
      <t xml:space="preserve">설동호
</t>
    </r>
    <r>
      <rPr>
        <b/>
        <sz val="10"/>
        <rFont val="맑은 고딕"/>
        <family val="3"/>
        <charset val="129"/>
        <scheme val="minor"/>
      </rPr>
      <t>[실제득표율 31.4%]</t>
    </r>
    <phoneticPr fontId="2" type="noConversion"/>
  </si>
  <si>
    <r>
      <t xml:space="preserve">정의당 조승수
</t>
    </r>
    <r>
      <rPr>
        <b/>
        <sz val="10"/>
        <rFont val="맑은 고딕"/>
        <family val="3"/>
        <charset val="129"/>
        <scheme val="minor"/>
      </rPr>
      <t>[실제득표율 26.4%]</t>
    </r>
    <phoneticPr fontId="2" type="noConversion"/>
  </si>
  <si>
    <r>
      <t xml:space="preserve">노동당 이갑용
</t>
    </r>
    <r>
      <rPr>
        <b/>
        <sz val="10"/>
        <rFont val="맑은 고딕"/>
        <family val="3"/>
        <charset val="129"/>
        <scheme val="minor"/>
      </rPr>
      <t>[실제득표율 8.1%]</t>
    </r>
    <phoneticPr fontId="2" type="noConversion"/>
  </si>
  <si>
    <r>
      <t xml:space="preserve">김석기
</t>
    </r>
    <r>
      <rPr>
        <b/>
        <sz val="10"/>
        <rFont val="맑은 고딕"/>
        <family val="3"/>
        <charset val="129"/>
        <scheme val="minor"/>
      </rPr>
      <t>[실제득표율 22.9%]</t>
    </r>
    <phoneticPr fontId="2" type="noConversion"/>
  </si>
  <si>
    <r>
      <t xml:space="preserve">권오영
</t>
    </r>
    <r>
      <rPr>
        <b/>
        <sz val="10"/>
        <rFont val="맑은 고딕"/>
        <family val="3"/>
        <charset val="129"/>
        <scheme val="minor"/>
      </rPr>
      <t>[실제득표율 13.4%]</t>
    </r>
    <phoneticPr fontId="2" type="noConversion"/>
  </si>
  <si>
    <r>
      <t xml:space="preserve">김복만
</t>
    </r>
    <r>
      <rPr>
        <b/>
        <sz val="10"/>
        <rFont val="맑은 고딕"/>
        <family val="3"/>
        <charset val="129"/>
        <scheme val="minor"/>
      </rPr>
      <t>[실제득표율 36.2%]</t>
    </r>
    <phoneticPr fontId="2" type="noConversion"/>
  </si>
  <si>
    <r>
      <t xml:space="preserve">정찬모
</t>
    </r>
    <r>
      <rPr>
        <b/>
        <sz val="10"/>
        <rFont val="맑은 고딕"/>
        <family val="3"/>
        <charset val="129"/>
        <scheme val="minor"/>
      </rPr>
      <t>[실제득표율 27.5%]</t>
    </r>
    <phoneticPr fontId="2" type="noConversion"/>
  </si>
  <si>
    <r>
      <t xml:space="preserve">새정치민주연합 김진표
</t>
    </r>
    <r>
      <rPr>
        <b/>
        <sz val="10"/>
        <rFont val="맑은 고딕"/>
        <family val="3"/>
        <charset val="129"/>
        <scheme val="minor"/>
      </rPr>
      <t>[실제득표율 49.6%]</t>
    </r>
    <phoneticPr fontId="2" type="noConversion"/>
  </si>
  <si>
    <r>
      <t xml:space="preserve">조전혁
</t>
    </r>
    <r>
      <rPr>
        <b/>
        <sz val="10"/>
        <rFont val="맑은 고딕"/>
        <family val="3"/>
        <charset val="129"/>
        <scheme val="minor"/>
      </rPr>
      <t>[실제득표율 26.1%]</t>
    </r>
    <phoneticPr fontId="2" type="noConversion"/>
  </si>
  <si>
    <r>
      <t xml:space="preserve">정종희
</t>
    </r>
    <r>
      <rPr>
        <b/>
        <sz val="10"/>
        <rFont val="맑은 고딕"/>
        <family val="3"/>
        <charset val="129"/>
        <scheme val="minor"/>
      </rPr>
      <t>[실제득표율 7.2%]</t>
    </r>
    <phoneticPr fontId="2" type="noConversion"/>
  </si>
  <si>
    <r>
      <t xml:space="preserve">최준영
</t>
    </r>
    <r>
      <rPr>
        <b/>
        <sz val="10"/>
        <rFont val="맑은 고딕"/>
        <family val="3"/>
        <charset val="129"/>
        <scheme val="minor"/>
      </rPr>
      <t>[실제득표율 9.6%]</t>
    </r>
    <phoneticPr fontId="2" type="noConversion"/>
  </si>
  <si>
    <r>
      <t xml:space="preserve">박용후
</t>
    </r>
    <r>
      <rPr>
        <b/>
        <sz val="10"/>
        <rFont val="맑은 고딕"/>
        <family val="3"/>
        <charset val="129"/>
        <scheme val="minor"/>
      </rPr>
      <t>[실제득표율 9.2%]</t>
    </r>
    <phoneticPr fontId="2" type="noConversion"/>
  </si>
  <si>
    <r>
      <t xml:space="preserve">김광래
</t>
    </r>
    <r>
      <rPr>
        <b/>
        <sz val="10"/>
        <rFont val="맑은 고딕"/>
        <family val="3"/>
        <charset val="129"/>
        <scheme val="minor"/>
      </rPr>
      <t>[실제득표율 11.3%]</t>
    </r>
    <phoneticPr fontId="2" type="noConversion"/>
  </si>
  <si>
    <r>
      <t xml:space="preserve">이재정
</t>
    </r>
    <r>
      <rPr>
        <b/>
        <sz val="10"/>
        <rFont val="맑은 고딕"/>
        <family val="3"/>
        <charset val="129"/>
        <scheme val="minor"/>
      </rPr>
      <t>[실제득표율 36.5%]</t>
    </r>
    <phoneticPr fontId="2" type="noConversion"/>
  </si>
  <si>
    <r>
      <t xml:space="preserve">새정치민주연합 최문순
</t>
    </r>
    <r>
      <rPr>
        <b/>
        <sz val="10"/>
        <rFont val="맑은 고딕"/>
        <family val="3"/>
        <charset val="129"/>
        <scheme val="minor"/>
      </rPr>
      <t>[실제득표율 49.8%]</t>
    </r>
    <phoneticPr fontId="2" type="noConversion"/>
  </si>
  <si>
    <r>
      <t xml:space="preserve">통합진보당 이승재
</t>
    </r>
    <r>
      <rPr>
        <b/>
        <sz val="10"/>
        <rFont val="맑은 고딕"/>
        <family val="3"/>
        <charset val="129"/>
        <scheme val="minor"/>
      </rPr>
      <t>[실제득표율 2.1%]</t>
    </r>
    <phoneticPr fontId="2" type="noConversion"/>
  </si>
  <si>
    <r>
      <t xml:space="preserve">김선배
</t>
    </r>
    <r>
      <rPr>
        <b/>
        <sz val="10"/>
        <rFont val="맑은 고딕"/>
        <family val="3"/>
        <charset val="129"/>
        <scheme val="minor"/>
      </rPr>
      <t>[실제득표율 38.1%]</t>
    </r>
    <phoneticPr fontId="2" type="noConversion"/>
  </si>
  <si>
    <r>
      <t xml:space="preserve">민병희
</t>
    </r>
    <r>
      <rPr>
        <b/>
        <sz val="10"/>
        <rFont val="맑은 고딕"/>
        <family val="3"/>
        <charset val="129"/>
        <scheme val="minor"/>
      </rPr>
      <t>[실제득표율 46.4%]</t>
    </r>
    <phoneticPr fontId="2" type="noConversion"/>
  </si>
  <si>
    <r>
      <t xml:space="preserve">김인희
</t>
    </r>
    <r>
      <rPr>
        <b/>
        <sz val="10"/>
        <rFont val="맑은 고딕"/>
        <family val="3"/>
        <charset val="129"/>
        <scheme val="minor"/>
      </rPr>
      <t>[실제득표율 15.5%]</t>
    </r>
    <phoneticPr fontId="2" type="noConversion"/>
  </si>
  <si>
    <r>
      <t xml:space="preserve">새정치민주연합 이시종
</t>
    </r>
    <r>
      <rPr>
        <b/>
        <sz val="10"/>
        <rFont val="맑은 고딕"/>
        <family val="3"/>
        <charset val="129"/>
        <scheme val="minor"/>
      </rPr>
      <t>[실제득표율 49.8%]</t>
    </r>
    <phoneticPr fontId="2" type="noConversion"/>
  </si>
  <si>
    <r>
      <t xml:space="preserve">통합진보당 신장호
</t>
    </r>
    <r>
      <rPr>
        <b/>
        <sz val="10"/>
        <rFont val="맑은 고딕"/>
        <family val="3"/>
        <charset val="129"/>
        <scheme val="minor"/>
      </rPr>
      <t>[실제득표율 2.6%]</t>
    </r>
    <phoneticPr fontId="2" type="noConversion"/>
  </si>
  <si>
    <r>
      <t xml:space="preserve">김석현
</t>
    </r>
    <r>
      <rPr>
        <b/>
        <sz val="10"/>
        <rFont val="맑은 고딕"/>
        <family val="3"/>
        <charset val="129"/>
        <scheme val="minor"/>
      </rPr>
      <t>[실제득표율 13.6%]</t>
    </r>
    <phoneticPr fontId="2" type="noConversion"/>
  </si>
  <si>
    <r>
      <t xml:space="preserve">김병우
</t>
    </r>
    <r>
      <rPr>
        <b/>
        <sz val="10"/>
        <rFont val="맑은 고딕"/>
        <family val="3"/>
        <charset val="129"/>
        <scheme val="minor"/>
      </rPr>
      <t>[실제득표율 44.5%]</t>
    </r>
    <phoneticPr fontId="2" type="noConversion"/>
  </si>
  <si>
    <r>
      <t xml:space="preserve">장병학
</t>
    </r>
    <r>
      <rPr>
        <b/>
        <sz val="10"/>
        <rFont val="맑은 고딕"/>
        <family val="3"/>
        <charset val="129"/>
        <scheme val="minor"/>
      </rPr>
      <t>[실제득표율 30.9%]</t>
    </r>
    <phoneticPr fontId="2" type="noConversion"/>
  </si>
  <si>
    <r>
      <t xml:space="preserve">손영철
</t>
    </r>
    <r>
      <rPr>
        <b/>
        <sz val="10"/>
        <rFont val="맑은 고딕"/>
        <family val="3"/>
        <charset val="129"/>
        <scheme val="minor"/>
      </rPr>
      <t>[실제득표율 11.0%]</t>
    </r>
    <phoneticPr fontId="2" type="noConversion"/>
  </si>
  <si>
    <r>
      <t xml:space="preserve">새정치민주연합 안희정
</t>
    </r>
    <r>
      <rPr>
        <b/>
        <sz val="10"/>
        <rFont val="맑은 고딕"/>
        <family val="3"/>
        <charset val="129"/>
        <scheme val="minor"/>
      </rPr>
      <t>[실제득표율 52.2%]</t>
    </r>
    <phoneticPr fontId="2" type="noConversion"/>
  </si>
  <si>
    <r>
      <t xml:space="preserve">무소속 김기문
</t>
    </r>
    <r>
      <rPr>
        <b/>
        <sz val="10"/>
        <rFont val="맑은 고딕"/>
        <family val="3"/>
        <charset val="129"/>
        <scheme val="minor"/>
      </rPr>
      <t>[실제득표율 3.8%]</t>
    </r>
    <phoneticPr fontId="2" type="noConversion"/>
  </si>
  <si>
    <r>
      <t xml:space="preserve">명노희
</t>
    </r>
    <r>
      <rPr>
        <b/>
        <sz val="10"/>
        <rFont val="맑은 고딕"/>
        <family val="3"/>
        <charset val="129"/>
        <scheme val="minor"/>
      </rPr>
      <t>[실제득표율 20.3%]</t>
    </r>
    <phoneticPr fontId="2" type="noConversion"/>
  </si>
  <si>
    <r>
      <t xml:space="preserve">김지철
</t>
    </r>
    <r>
      <rPr>
        <b/>
        <sz val="10"/>
        <rFont val="맑은 고딕"/>
        <family val="3"/>
        <charset val="129"/>
        <scheme val="minor"/>
      </rPr>
      <t>[실제득표율 31.8%]</t>
    </r>
    <phoneticPr fontId="2" type="noConversion"/>
  </si>
  <si>
    <r>
      <t xml:space="preserve">심성래
</t>
    </r>
    <r>
      <rPr>
        <b/>
        <sz val="10"/>
        <rFont val="맑은 고딕"/>
        <family val="3"/>
        <charset val="129"/>
        <scheme val="minor"/>
      </rPr>
      <t>[실제득표율 17.2%]</t>
    </r>
    <phoneticPr fontId="2" type="noConversion"/>
  </si>
  <si>
    <r>
      <t xml:space="preserve">서만철
</t>
    </r>
    <r>
      <rPr>
        <b/>
        <sz val="10"/>
        <rFont val="맑은 고딕"/>
        <family val="3"/>
        <charset val="129"/>
        <scheme val="minor"/>
      </rPr>
      <t>[실제득표율 30.7%]</t>
    </r>
    <phoneticPr fontId="2" type="noConversion"/>
  </si>
  <si>
    <r>
      <t xml:space="preserve">통합진보당 이광석
</t>
    </r>
    <r>
      <rPr>
        <b/>
        <sz val="10"/>
        <rFont val="맑은 고딕"/>
        <family val="3"/>
        <charset val="129"/>
        <scheme val="minor"/>
      </rPr>
      <t>[실제득표율 10.3%]</t>
    </r>
    <phoneticPr fontId="2" type="noConversion"/>
  </si>
  <si>
    <r>
      <t xml:space="preserve">새정치민주연합 송하진
</t>
    </r>
    <r>
      <rPr>
        <b/>
        <sz val="10"/>
        <rFont val="맑은 고딕"/>
        <family val="3"/>
        <charset val="129"/>
        <scheme val="minor"/>
      </rPr>
      <t>[실제득표율 69.2%]</t>
    </r>
    <phoneticPr fontId="2" type="noConversion"/>
  </si>
  <si>
    <r>
      <t xml:space="preserve">유홍렬
</t>
    </r>
    <r>
      <rPr>
        <b/>
        <sz val="10"/>
        <rFont val="맑은 고딕"/>
        <family val="3"/>
        <charset val="129"/>
        <scheme val="minor"/>
      </rPr>
      <t>[실제득표율 12.8%]</t>
    </r>
    <phoneticPr fontId="2" type="noConversion"/>
  </si>
  <si>
    <r>
      <t xml:space="preserve">이미영
</t>
    </r>
    <r>
      <rPr>
        <b/>
        <sz val="10"/>
        <rFont val="맑은 고딕"/>
        <family val="3"/>
        <charset val="129"/>
        <scheme val="minor"/>
      </rPr>
      <t>[실제득표율 19.8%]</t>
    </r>
    <phoneticPr fontId="2" type="noConversion"/>
  </si>
  <si>
    <r>
      <t xml:space="preserve">신환철
</t>
    </r>
    <r>
      <rPr>
        <b/>
        <sz val="10"/>
        <rFont val="맑은 고딕"/>
        <family val="3"/>
        <charset val="129"/>
        <scheme val="minor"/>
      </rPr>
      <t>[실제득표율 12.4%]</t>
    </r>
    <phoneticPr fontId="2" type="noConversion"/>
  </si>
  <si>
    <r>
      <t xml:space="preserve">김승환
</t>
    </r>
    <r>
      <rPr>
        <b/>
        <sz val="10"/>
        <rFont val="맑은 고딕"/>
        <family val="3"/>
        <charset val="129"/>
        <scheme val="minor"/>
      </rPr>
      <t>[실제득표율 55.0%]</t>
    </r>
    <phoneticPr fontId="2" type="noConversion"/>
  </si>
  <si>
    <r>
      <t xml:space="preserve">새정치민주연합 이낙연
</t>
    </r>
    <r>
      <rPr>
        <b/>
        <sz val="10"/>
        <color theme="1"/>
        <rFont val="맑은 고딕"/>
        <family val="3"/>
        <charset val="129"/>
        <scheme val="minor"/>
      </rPr>
      <t>[실제득표율 78.0%]</t>
    </r>
    <phoneticPr fontId="2" type="noConversion"/>
  </si>
  <si>
    <r>
      <t xml:space="preserve">통합진보당 이성수
</t>
    </r>
    <r>
      <rPr>
        <b/>
        <sz val="10"/>
        <color theme="1"/>
        <rFont val="맑은 고딕"/>
        <family val="3"/>
        <charset val="129"/>
        <scheme val="minor"/>
      </rPr>
      <t>[실제득표율 12.5%]</t>
    </r>
    <phoneticPr fontId="2" type="noConversion"/>
  </si>
  <si>
    <r>
      <t xml:space="preserve">김동철
</t>
    </r>
    <r>
      <rPr>
        <b/>
        <sz val="10"/>
        <color theme="1"/>
        <rFont val="맑은 고딕"/>
        <family val="3"/>
        <charset val="129"/>
        <scheme val="minor"/>
      </rPr>
      <t>[실제득표율 14.4%]</t>
    </r>
    <phoneticPr fontId="2" type="noConversion"/>
  </si>
  <si>
    <r>
      <t xml:space="preserve">김경택
</t>
    </r>
    <r>
      <rPr>
        <b/>
        <sz val="10"/>
        <color theme="1"/>
        <rFont val="맑은 고딕"/>
        <family val="3"/>
        <charset val="129"/>
        <scheme val="minor"/>
      </rPr>
      <t>[실제득표율 29.3%]</t>
    </r>
    <phoneticPr fontId="2" type="noConversion"/>
  </si>
  <si>
    <r>
      <t xml:space="preserve">장만채
</t>
    </r>
    <r>
      <rPr>
        <b/>
        <sz val="10"/>
        <color theme="1"/>
        <rFont val="맑은 고딕"/>
        <family val="3"/>
        <charset val="129"/>
        <scheme val="minor"/>
      </rPr>
      <t>[실제득표율 56.3%]</t>
    </r>
    <phoneticPr fontId="2" type="noConversion"/>
  </si>
  <si>
    <r>
      <t xml:space="preserve">새정치민주연합 오중기
</t>
    </r>
    <r>
      <rPr>
        <b/>
        <sz val="10"/>
        <rFont val="맑은 고딕"/>
        <family val="3"/>
        <charset val="129"/>
        <scheme val="minor"/>
      </rPr>
      <t>[실제득표율 14.9%]</t>
    </r>
    <phoneticPr fontId="2" type="noConversion"/>
  </si>
  <si>
    <r>
      <t xml:space="preserve">통합진보당 윤병태
</t>
    </r>
    <r>
      <rPr>
        <b/>
        <sz val="10"/>
        <rFont val="맑은 고딕"/>
        <family val="3"/>
        <charset val="129"/>
        <scheme val="minor"/>
      </rPr>
      <t>[실제득표율 2.6%]</t>
    </r>
    <phoneticPr fontId="2" type="noConversion"/>
  </si>
  <si>
    <r>
      <t xml:space="preserve">정의당 박창호
</t>
    </r>
    <r>
      <rPr>
        <b/>
        <sz val="10"/>
        <rFont val="맑은 고딕"/>
        <family val="3"/>
        <charset val="129"/>
        <scheme val="minor"/>
      </rPr>
      <t>[실제득표율 4.7%]</t>
    </r>
    <phoneticPr fontId="2" type="noConversion"/>
  </si>
  <si>
    <r>
      <t xml:space="preserve">안상섭
</t>
    </r>
    <r>
      <rPr>
        <b/>
        <sz val="10"/>
        <rFont val="맑은 고딕"/>
        <family val="3"/>
        <charset val="129"/>
        <scheme val="minor"/>
      </rPr>
      <t>[실제득표율 21.1%]</t>
    </r>
    <phoneticPr fontId="2" type="noConversion"/>
  </si>
  <si>
    <r>
      <t xml:space="preserve">이영우
</t>
    </r>
    <r>
      <rPr>
        <b/>
        <sz val="10"/>
        <rFont val="맑은 고딕"/>
        <family val="3"/>
        <charset val="129"/>
        <scheme val="minor"/>
      </rPr>
      <t>[실제득표율 52.1%]</t>
    </r>
    <phoneticPr fontId="2" type="noConversion"/>
  </si>
  <si>
    <r>
      <t xml:space="preserve">이영직
</t>
    </r>
    <r>
      <rPr>
        <b/>
        <sz val="10"/>
        <rFont val="맑은 고딕"/>
        <family val="3"/>
        <charset val="129"/>
        <scheme val="minor"/>
      </rPr>
      <t>[실제득표율 26.8%]</t>
    </r>
    <phoneticPr fontId="2" type="noConversion"/>
  </si>
  <si>
    <r>
      <t xml:space="preserve">새정치민주연합 김경수
</t>
    </r>
    <r>
      <rPr>
        <b/>
        <sz val="10"/>
        <rFont val="맑은 고딕"/>
        <family val="3"/>
        <charset val="129"/>
        <scheme val="minor"/>
      </rPr>
      <t>[실제득표율 36.1%]</t>
    </r>
    <phoneticPr fontId="2" type="noConversion"/>
  </si>
  <si>
    <r>
      <t xml:space="preserve">통합진보당 강병기
</t>
    </r>
    <r>
      <rPr>
        <b/>
        <sz val="10"/>
        <rFont val="맑은 고딕"/>
        <family val="3"/>
        <charset val="129"/>
        <scheme val="minor"/>
      </rPr>
      <t>[실제득표율 5.1%]</t>
    </r>
    <phoneticPr fontId="2" type="noConversion"/>
  </si>
  <si>
    <r>
      <t xml:space="preserve">박종훈
</t>
    </r>
    <r>
      <rPr>
        <b/>
        <sz val="10"/>
        <rFont val="맑은 고딕"/>
        <family val="3"/>
        <charset val="129"/>
        <scheme val="minor"/>
      </rPr>
      <t>[실제득표율 39.4%]</t>
    </r>
    <phoneticPr fontId="2" type="noConversion"/>
  </si>
  <si>
    <r>
      <t xml:space="preserve">고영진
</t>
    </r>
    <r>
      <rPr>
        <b/>
        <sz val="10"/>
        <rFont val="맑은 고딕"/>
        <family val="3"/>
        <charset val="129"/>
        <scheme val="minor"/>
      </rPr>
      <t>[실제득표율 30.1%]</t>
    </r>
    <phoneticPr fontId="2" type="noConversion"/>
  </si>
  <si>
    <r>
      <t xml:space="preserve">권정호
</t>
    </r>
    <r>
      <rPr>
        <b/>
        <sz val="10"/>
        <rFont val="맑은 고딕"/>
        <family val="3"/>
        <charset val="129"/>
        <scheme val="minor"/>
      </rPr>
      <t>[실제득표율 30.5%]</t>
    </r>
    <phoneticPr fontId="2" type="noConversion"/>
  </si>
  <si>
    <r>
      <t xml:space="preserve">새정치민주연합 이춘희
</t>
    </r>
    <r>
      <rPr>
        <b/>
        <sz val="10"/>
        <rFont val="맑은 고딕"/>
        <family val="3"/>
        <charset val="129"/>
        <scheme val="minor"/>
      </rPr>
      <t>[실제득표율 57.8%]</t>
    </r>
    <phoneticPr fontId="2" type="noConversion"/>
  </si>
  <si>
    <r>
      <t xml:space="preserve">최태호
</t>
    </r>
    <r>
      <rPr>
        <b/>
        <sz val="10"/>
        <rFont val="맑은 고딕"/>
        <family val="3"/>
        <charset val="129"/>
        <scheme val="minor"/>
      </rPr>
      <t xml:space="preserve">[실제득표율 16.1%] </t>
    </r>
    <phoneticPr fontId="2" type="noConversion"/>
  </si>
  <si>
    <r>
      <t xml:space="preserve">오광록
</t>
    </r>
    <r>
      <rPr>
        <b/>
        <sz val="10"/>
        <rFont val="맑은 고딕"/>
        <family val="3"/>
        <charset val="129"/>
        <scheme val="minor"/>
      </rPr>
      <t xml:space="preserve">[실제득표율 24.9%] </t>
    </r>
    <phoneticPr fontId="2" type="noConversion"/>
  </si>
  <si>
    <r>
      <t xml:space="preserve">홍순승
</t>
    </r>
    <r>
      <rPr>
        <b/>
        <sz val="10"/>
        <rFont val="맑은 고딕"/>
        <family val="3"/>
        <charset val="129"/>
        <scheme val="minor"/>
      </rPr>
      <t xml:space="preserve">[실제득표율 20.7%] </t>
    </r>
    <phoneticPr fontId="2" type="noConversion"/>
  </si>
  <si>
    <r>
      <t xml:space="preserve">통합진보당 고승완
</t>
    </r>
    <r>
      <rPr>
        <b/>
        <sz val="10"/>
        <rFont val="맑은 고딕"/>
        <family val="3"/>
        <charset val="129"/>
        <scheme val="minor"/>
      </rPr>
      <t>[실제득표율 4.2%]</t>
    </r>
    <phoneticPr fontId="2" type="noConversion"/>
  </si>
  <si>
    <r>
      <t xml:space="preserve">새정치당 주종근
</t>
    </r>
    <r>
      <rPr>
        <b/>
        <sz val="10"/>
        <rFont val="맑은 고딕"/>
        <family val="3"/>
        <charset val="129"/>
        <scheme val="minor"/>
      </rPr>
      <t>[실제득표율 1.3%]</t>
    </r>
    <phoneticPr fontId="2" type="noConversion"/>
  </si>
  <si>
    <r>
      <t xml:space="preserve">양창식
</t>
    </r>
    <r>
      <rPr>
        <b/>
        <sz val="10"/>
        <rFont val="맑은 고딕"/>
        <family val="3"/>
        <charset val="129"/>
        <scheme val="minor"/>
      </rPr>
      <t>[실제득표율 25.2%]</t>
    </r>
    <phoneticPr fontId="2" type="noConversion"/>
  </si>
  <si>
    <r>
      <t xml:space="preserve">이석문
</t>
    </r>
    <r>
      <rPr>
        <b/>
        <sz val="10"/>
        <rFont val="맑은 고딕"/>
        <family val="3"/>
        <charset val="129"/>
        <scheme val="minor"/>
      </rPr>
      <t>[실제득표율 33.2%]</t>
    </r>
    <phoneticPr fontId="2" type="noConversion"/>
  </si>
  <si>
    <r>
      <t xml:space="preserve">강경찬
</t>
    </r>
    <r>
      <rPr>
        <b/>
        <sz val="10"/>
        <rFont val="맑은 고딕"/>
        <family val="3"/>
        <charset val="129"/>
        <scheme val="minor"/>
      </rPr>
      <t>[실제득표율 14.7%]</t>
    </r>
    <phoneticPr fontId="2" type="noConversion"/>
  </si>
  <si>
    <r>
      <t xml:space="preserve">고창근
</t>
    </r>
    <r>
      <rPr>
        <b/>
        <sz val="10"/>
        <rFont val="맑은 고딕"/>
        <family val="3"/>
        <charset val="129"/>
        <scheme val="minor"/>
      </rPr>
      <t>[실제득표율 26.9%]</t>
    </r>
    <phoneticPr fontId="2" type="noConversion"/>
  </si>
  <si>
    <t>실제득표율</t>
    <phoneticPr fontId="2" type="noConversion"/>
  </si>
  <si>
    <t>실제득표율</t>
    <phoneticPr fontId="2" type="noConversion"/>
  </si>
  <si>
    <r>
      <t xml:space="preserve">통합진보당 고창권
</t>
    </r>
    <r>
      <rPr>
        <b/>
        <sz val="10"/>
        <rFont val="맑은 고딕"/>
        <family val="3"/>
        <charset val="129"/>
        <scheme val="minor"/>
      </rPr>
      <t>[5월 30일 사퇴]</t>
    </r>
    <phoneticPr fontId="2" type="noConversion"/>
  </si>
  <si>
    <r>
      <t xml:space="preserve">새정치민주연합 이상범
</t>
    </r>
    <r>
      <rPr>
        <b/>
        <sz val="10"/>
        <rFont val="맑은 고딕"/>
        <family val="3"/>
        <charset val="129"/>
        <scheme val="minor"/>
      </rPr>
      <t>[5월 29일 사퇴]</t>
    </r>
    <phoneticPr fontId="2" type="noConversion"/>
  </si>
  <si>
    <r>
      <t xml:space="preserve">통합진보당 백현종
</t>
    </r>
    <r>
      <rPr>
        <b/>
        <sz val="10"/>
        <rFont val="맑은 고딕"/>
        <family val="3"/>
        <charset val="129"/>
        <scheme val="minor"/>
      </rPr>
      <t>[6월 1일 사퇴]</t>
    </r>
    <phoneticPr fontId="2" type="noConversion"/>
  </si>
  <si>
    <r>
      <t>한만용</t>
    </r>
    <r>
      <rPr>
        <b/>
        <sz val="10"/>
        <rFont val="맑은 고딕"/>
        <family val="3"/>
        <charset val="129"/>
        <scheme val="minor"/>
      </rPr>
      <t xml:space="preserve">
[6월 3일 사퇴]</t>
    </r>
    <phoneticPr fontId="2" type="noConversion"/>
  </si>
  <si>
    <t>실제득표율</t>
    <phoneticPr fontId="2" type="noConversion"/>
  </si>
  <si>
    <t>6.4</t>
    <phoneticPr fontId="2" type="noConversion"/>
  </si>
  <si>
    <t>새누리당</t>
  </si>
  <si>
    <t>중앙선거여론조사공정심의위원회</t>
    <phoneticPr fontId="28" type="noConversion"/>
  </si>
  <si>
    <t xml:space="preserve">2
</t>
    <phoneticPr fontId="2" type="noConversion"/>
  </si>
  <si>
    <r>
      <t xml:space="preserve">본 </t>
    </r>
    <r>
      <rPr>
        <sz val="20"/>
        <color rgb="FF000000"/>
        <rFont val="맑은 고딕"/>
        <family val="3"/>
        <charset val="129"/>
      </rPr>
      <t xml:space="preserve">자료를 받아들이는데 있어서 유의할 </t>
    </r>
    <r>
      <rPr>
        <sz val="20"/>
        <color rgb="FF000000"/>
        <rFont val="맑은 고딕"/>
        <family val="3"/>
        <charset val="129"/>
      </rPr>
      <t>점은 다음과 같음.</t>
    </r>
    <phoneticPr fontId="28" type="noConversion"/>
  </si>
  <si>
    <r>
      <t xml:space="preserve">새누리당 정몽준
</t>
    </r>
    <r>
      <rPr>
        <b/>
        <sz val="10"/>
        <rFont val="맑은 고딕"/>
        <family val="3"/>
        <charset val="129"/>
        <scheme val="minor"/>
      </rPr>
      <t>[실제득표율 43.0%]</t>
    </r>
    <phoneticPr fontId="2" type="noConversion"/>
  </si>
  <si>
    <r>
      <t xml:space="preserve">새누리당 권영진
</t>
    </r>
    <r>
      <rPr>
        <b/>
        <sz val="10"/>
        <rFont val="맑은 고딕"/>
        <family val="3"/>
        <charset val="129"/>
        <scheme val="minor"/>
      </rPr>
      <t>[실제득표율 56.0%]</t>
    </r>
    <phoneticPr fontId="2" type="noConversion"/>
  </si>
  <si>
    <r>
      <t xml:space="preserve">이상면
</t>
    </r>
    <r>
      <rPr>
        <b/>
        <sz val="10"/>
        <rFont val="맑은 고딕"/>
        <family val="3"/>
        <charset val="129"/>
        <scheme val="minor"/>
      </rPr>
      <t>[실제득표율 6.0%]</t>
    </r>
    <phoneticPr fontId="2" type="noConversion"/>
  </si>
  <si>
    <r>
      <t xml:space="preserve">새누리당 서병수 
</t>
    </r>
    <r>
      <rPr>
        <b/>
        <sz val="10"/>
        <rFont val="맑은 고딕"/>
        <family val="3"/>
        <charset val="129"/>
        <scheme val="minor"/>
      </rPr>
      <t>[실제득표율 50.7%]</t>
    </r>
    <phoneticPr fontId="2" type="noConversion"/>
  </si>
  <si>
    <r>
      <t xml:space="preserve">새누리당 유정복
</t>
    </r>
    <r>
      <rPr>
        <b/>
        <sz val="10"/>
        <rFont val="맑은 고딕"/>
        <family val="3"/>
        <charset val="129"/>
        <scheme val="minor"/>
      </rPr>
      <t>[실제득표율 50.0%]</t>
    </r>
    <phoneticPr fontId="2" type="noConversion"/>
  </si>
  <si>
    <r>
      <t xml:space="preserve">새누리당 이정재
</t>
    </r>
    <r>
      <rPr>
        <b/>
        <sz val="10"/>
        <rFont val="맑은 고딕"/>
        <family val="3"/>
        <charset val="129"/>
        <scheme val="minor"/>
      </rPr>
      <t>[실제득표율 3.4%]</t>
    </r>
    <phoneticPr fontId="2" type="noConversion"/>
  </si>
  <si>
    <r>
      <t xml:space="preserve">새누리당 박성효
</t>
    </r>
    <r>
      <rPr>
        <b/>
        <sz val="10"/>
        <rFont val="맑은 고딕"/>
        <family val="3"/>
        <charset val="129"/>
        <scheme val="minor"/>
      </rPr>
      <t>[실제득표율 46.8%]</t>
    </r>
    <phoneticPr fontId="2" type="noConversion"/>
  </si>
  <si>
    <r>
      <t xml:space="preserve">새누리당 김기현
</t>
    </r>
    <r>
      <rPr>
        <b/>
        <sz val="10"/>
        <rFont val="맑은 고딕"/>
        <family val="3"/>
        <charset val="129"/>
        <scheme val="minor"/>
      </rPr>
      <t>[실제득표율 65.4%]</t>
    </r>
    <phoneticPr fontId="2" type="noConversion"/>
  </si>
  <si>
    <r>
      <t xml:space="preserve">새누리당 남경필
</t>
    </r>
    <r>
      <rPr>
        <b/>
        <sz val="10"/>
        <rFont val="맑은 고딕"/>
        <family val="3"/>
        <charset val="129"/>
        <scheme val="minor"/>
      </rPr>
      <t>[실제득표율 50.4%]</t>
    </r>
    <phoneticPr fontId="2" type="noConversion"/>
  </si>
  <si>
    <r>
      <t xml:space="preserve">새누리당 최흥집
</t>
    </r>
    <r>
      <rPr>
        <b/>
        <sz val="10"/>
        <rFont val="맑은 고딕"/>
        <family val="3"/>
        <charset val="129"/>
        <scheme val="minor"/>
      </rPr>
      <t>[실제득표율 48.2%]</t>
    </r>
    <phoneticPr fontId="2" type="noConversion"/>
  </si>
  <si>
    <r>
      <t xml:space="preserve">새누리당 윤진식
</t>
    </r>
    <r>
      <rPr>
        <b/>
        <sz val="10"/>
        <rFont val="맑은 고딕"/>
        <family val="3"/>
        <charset val="129"/>
        <scheme val="minor"/>
      </rPr>
      <t>[실제득표율 47.7%]</t>
    </r>
    <phoneticPr fontId="2" type="noConversion"/>
  </si>
  <si>
    <r>
      <t xml:space="preserve">새누리당 정진석
</t>
    </r>
    <r>
      <rPr>
        <b/>
        <sz val="10"/>
        <rFont val="맑은 고딕"/>
        <family val="3"/>
        <charset val="129"/>
        <scheme val="minor"/>
      </rPr>
      <t>[실제득표율 44.0%]</t>
    </r>
    <phoneticPr fontId="2" type="noConversion"/>
  </si>
  <si>
    <r>
      <t xml:space="preserve">새누리당 박철곤
</t>
    </r>
    <r>
      <rPr>
        <b/>
        <sz val="10"/>
        <rFont val="맑은 고딕"/>
        <family val="3"/>
        <charset val="129"/>
        <scheme val="minor"/>
      </rPr>
      <t>[실제득표율 20.5%]</t>
    </r>
    <phoneticPr fontId="2" type="noConversion"/>
  </si>
  <si>
    <t>실제득표율</t>
    <phoneticPr fontId="2" type="noConversion"/>
  </si>
  <si>
    <t>실제득표율</t>
    <phoneticPr fontId="2" type="noConversion"/>
  </si>
  <si>
    <r>
      <t xml:space="preserve">새누리당 이중효
</t>
    </r>
    <r>
      <rPr>
        <b/>
        <sz val="10"/>
        <color theme="1"/>
        <rFont val="맑은 고딕"/>
        <family val="3"/>
        <charset val="129"/>
        <scheme val="minor"/>
      </rPr>
      <t>[실제득표율 9.6%]</t>
    </r>
    <phoneticPr fontId="2" type="noConversion"/>
  </si>
  <si>
    <t>실제득표율</t>
    <phoneticPr fontId="2" type="noConversion"/>
  </si>
  <si>
    <r>
      <t xml:space="preserve">새누리당 김관용
</t>
    </r>
    <r>
      <rPr>
        <b/>
        <sz val="10"/>
        <rFont val="맑은 고딕"/>
        <family val="3"/>
        <charset val="129"/>
        <scheme val="minor"/>
      </rPr>
      <t>[실제득표율 77.7%]</t>
    </r>
    <phoneticPr fontId="2" type="noConversion"/>
  </si>
  <si>
    <r>
      <t xml:space="preserve">새누리당 홍준표
</t>
    </r>
    <r>
      <rPr>
        <b/>
        <sz val="10"/>
        <rFont val="맑은 고딕"/>
        <family val="3"/>
        <charset val="129"/>
        <scheme val="minor"/>
      </rPr>
      <t>[실제득표율 58.9%]</t>
    </r>
    <phoneticPr fontId="2" type="noConversion"/>
  </si>
  <si>
    <r>
      <t xml:space="preserve">새누리당 유한식
</t>
    </r>
    <r>
      <rPr>
        <b/>
        <sz val="10"/>
        <rFont val="맑은 고딕"/>
        <family val="3"/>
        <charset val="129"/>
        <scheme val="minor"/>
      </rPr>
      <t>[실제득표율 42.2%]</t>
    </r>
    <phoneticPr fontId="2" type="noConversion"/>
  </si>
  <si>
    <r>
      <t xml:space="preserve">최교진
</t>
    </r>
    <r>
      <rPr>
        <b/>
        <sz val="10"/>
        <rFont val="맑은 고딕"/>
        <family val="3"/>
        <charset val="129"/>
        <scheme val="minor"/>
      </rPr>
      <t xml:space="preserve">[실제득표율 38.2%] </t>
    </r>
    <r>
      <rPr>
        <sz val="10"/>
        <rFont val="맑은 고딕"/>
        <family val="3"/>
        <charset val="129"/>
        <scheme val="minor"/>
      </rPr>
      <t xml:space="preserve">        </t>
    </r>
    <phoneticPr fontId="2" type="noConversion"/>
  </si>
  <si>
    <r>
      <t xml:space="preserve">새누리당 원희룡
</t>
    </r>
    <r>
      <rPr>
        <b/>
        <sz val="10"/>
        <rFont val="맑은 고딕"/>
        <family val="3"/>
        <charset val="129"/>
        <scheme val="minor"/>
      </rPr>
      <t>[실제득표율 60.0%]</t>
    </r>
    <phoneticPr fontId="2" type="noConversion"/>
  </si>
  <si>
    <t>실제득표율</t>
    <phoneticPr fontId="2" type="noConversion"/>
  </si>
  <si>
    <t>문의: 중앙선거여론조사공정심의위원회 사무국 (02-504-0342~3)</t>
  </si>
  <si>
    <t xml:space="preserve">    해석에 각별한 주의를 기울여야 할 것임.</t>
    <phoneticPr fontId="2" type="noConversion"/>
  </si>
  <si>
    <r>
      <rPr>
        <sz val="14"/>
        <color rgb="FF000000"/>
        <rFont val="맑은 고딕"/>
        <family val="3"/>
        <charset val="129"/>
      </rPr>
      <t xml:space="preserve">○  </t>
    </r>
    <r>
      <rPr>
        <sz val="20"/>
        <color rgb="FF000000"/>
        <rFont val="맑은 고딕"/>
        <family val="3"/>
        <charset val="129"/>
      </rPr>
      <t>여론조사의 지지도 추정은 신뢰구간을 갖기 때문에, 여론조사 지지도를 바탕으로 실제 선거 결과가 얼마나 정확히 예측되었는가 여부를 판단하기에는</t>
    </r>
    <phoneticPr fontId="28" type="noConversion"/>
  </si>
  <si>
    <r>
      <rPr>
        <sz val="14"/>
        <color rgb="FF000000"/>
        <rFont val="맑은 고딕"/>
        <family val="3"/>
        <charset val="129"/>
      </rPr>
      <t>○</t>
    </r>
    <r>
      <rPr>
        <sz val="20"/>
        <color rgb="FF000000"/>
        <rFont val="맑은 고딕"/>
        <family val="3"/>
        <charset val="129"/>
      </rPr>
      <t xml:space="preserve">  여론조사 후보자 지지도에는 무응답, 기타 후보 지지, 선거 당일 투표하지 않는 유권자의 선호 등이 반영되어 있기에 실제 득표율과 비교할 때에는</t>
    </r>
    <phoneticPr fontId="2" type="noConversion"/>
  </si>
  <si>
    <r>
      <t xml:space="preserve">무소속 이용섭
</t>
    </r>
    <r>
      <rPr>
        <b/>
        <sz val="10"/>
        <rFont val="맑은 고딕"/>
        <family val="3"/>
        <charset val="129"/>
        <scheme val="minor"/>
      </rPr>
      <t>[5월 28일 사퇴]</t>
    </r>
    <phoneticPr fontId="2" type="noConversion"/>
  </si>
  <si>
    <t>-</t>
    <phoneticPr fontId="2" type="noConversion"/>
  </si>
  <si>
    <t>[서울]</t>
    <phoneticPr fontId="2" type="noConversion"/>
  </si>
  <si>
    <t>[부산]</t>
    <phoneticPr fontId="2" type="noConversion"/>
  </si>
  <si>
    <t>[대구]</t>
    <phoneticPr fontId="2" type="noConversion"/>
  </si>
  <si>
    <t>[인천]</t>
    <phoneticPr fontId="2" type="noConversion"/>
  </si>
  <si>
    <t>[광주]</t>
    <phoneticPr fontId="2" type="noConversion"/>
  </si>
  <si>
    <t>6. 정당지지도</t>
    <phoneticPr fontId="2" type="noConversion"/>
  </si>
  <si>
    <t>[대전]</t>
    <phoneticPr fontId="2" type="noConversion"/>
  </si>
  <si>
    <t>[울산]</t>
    <phoneticPr fontId="2" type="noConversion"/>
  </si>
  <si>
    <t>[경기]</t>
    <phoneticPr fontId="2" type="noConversion"/>
  </si>
  <si>
    <t>[강원]</t>
    <phoneticPr fontId="2" type="noConversion"/>
  </si>
  <si>
    <t>[충북]</t>
    <phoneticPr fontId="2" type="noConversion"/>
  </si>
  <si>
    <t>[충북]</t>
    <phoneticPr fontId="2" type="noConversion"/>
  </si>
  <si>
    <t>[충남]</t>
    <phoneticPr fontId="2" type="noConversion"/>
  </si>
  <si>
    <t>[전북]</t>
    <phoneticPr fontId="2" type="noConversion"/>
  </si>
  <si>
    <t>[전남]</t>
    <phoneticPr fontId="2" type="noConversion"/>
  </si>
  <si>
    <t>[경북]</t>
    <phoneticPr fontId="2" type="noConversion"/>
  </si>
  <si>
    <t>[경남]</t>
    <phoneticPr fontId="2" type="noConversion"/>
  </si>
  <si>
    <t>[세종]</t>
    <phoneticPr fontId="2" type="noConversion"/>
  </si>
  <si>
    <t>[제주]</t>
    <phoneticPr fontId="2" type="noConversion"/>
  </si>
  <si>
    <t>[전국]</t>
    <phoneticPr fontId="2" type="noConversion"/>
  </si>
  <si>
    <t>2. 서울특별시교육감선거</t>
    <phoneticPr fontId="2" type="noConversion"/>
  </si>
  <si>
    <t>1. 서울특별시장선거</t>
    <phoneticPr fontId="2" type="noConversion"/>
  </si>
  <si>
    <t>1. 부산광역시장선거</t>
    <phoneticPr fontId="2" type="noConversion"/>
  </si>
  <si>
    <t>2. 부산광역시교육감선거</t>
    <phoneticPr fontId="2" type="noConversion"/>
  </si>
  <si>
    <t>1. 대구광역시장선거</t>
    <phoneticPr fontId="2" type="noConversion"/>
  </si>
  <si>
    <t>2. 대구광역시교육감선거</t>
    <phoneticPr fontId="2" type="noConversion"/>
  </si>
  <si>
    <t>1. 인천광역시장선거</t>
    <phoneticPr fontId="2" type="noConversion"/>
  </si>
  <si>
    <t>2. 인천광역시교육감선거</t>
    <phoneticPr fontId="2" type="noConversion"/>
  </si>
  <si>
    <t>1. 광주광역시장선거</t>
    <phoneticPr fontId="2" type="noConversion"/>
  </si>
  <si>
    <t>2. 광주광역시교육감선거</t>
    <phoneticPr fontId="2" type="noConversion"/>
  </si>
  <si>
    <t>1. 대전광역시장선거</t>
    <phoneticPr fontId="2" type="noConversion"/>
  </si>
  <si>
    <t>2. 대전광역시교육감선거</t>
    <phoneticPr fontId="2" type="noConversion"/>
  </si>
  <si>
    <t>1. 울산광역시장선거</t>
    <phoneticPr fontId="2" type="noConversion"/>
  </si>
  <si>
    <t>2. 울산광역시교육감선거</t>
    <phoneticPr fontId="2" type="noConversion"/>
  </si>
  <si>
    <t>1.  경기도지사선거</t>
    <phoneticPr fontId="2" type="noConversion"/>
  </si>
  <si>
    <t>2. 경기도교육감선거</t>
    <phoneticPr fontId="2" type="noConversion"/>
  </si>
  <si>
    <t>1. 강원도지사선거</t>
    <phoneticPr fontId="2" type="noConversion"/>
  </si>
  <si>
    <t>2. 강원도교육감선거</t>
    <phoneticPr fontId="2" type="noConversion"/>
  </si>
  <si>
    <t>1. 충청북도지사선거</t>
    <phoneticPr fontId="2" type="noConversion"/>
  </si>
  <si>
    <t>2. 충청북도교육감선거</t>
    <phoneticPr fontId="2" type="noConversion"/>
  </si>
  <si>
    <t>1. 충청남도지사선거</t>
    <phoneticPr fontId="2" type="noConversion"/>
  </si>
  <si>
    <t>2. 충청남도교육감선거</t>
    <phoneticPr fontId="2" type="noConversion"/>
  </si>
  <si>
    <t>1.  전라북도지사선거</t>
    <phoneticPr fontId="2" type="noConversion"/>
  </si>
  <si>
    <t>2. 전라북도교육감선거</t>
    <phoneticPr fontId="2" type="noConversion"/>
  </si>
  <si>
    <t>1. 전라남도지사선거</t>
    <phoneticPr fontId="2" type="noConversion"/>
  </si>
  <si>
    <t>2. 전라남도교육감선거</t>
    <phoneticPr fontId="2" type="noConversion"/>
  </si>
  <si>
    <t>1. 경상북도지사선거</t>
    <phoneticPr fontId="2" type="noConversion"/>
  </si>
  <si>
    <t>2. 경상북도교육감선거</t>
    <phoneticPr fontId="2" type="noConversion"/>
  </si>
  <si>
    <t>1. 경상남도지사선거</t>
    <phoneticPr fontId="2" type="noConversion"/>
  </si>
  <si>
    <t>2. 경상남도교육감선거</t>
    <phoneticPr fontId="2" type="noConversion"/>
  </si>
  <si>
    <t>1. 세종특별자치시장선거</t>
    <phoneticPr fontId="2" type="noConversion"/>
  </si>
  <si>
    <t>2. 세종특별자치시교육감선거</t>
    <phoneticPr fontId="2" type="noConversion"/>
  </si>
  <si>
    <t>1. 제주특별자치도지사선거</t>
    <phoneticPr fontId="2" type="noConversion"/>
  </si>
  <si>
    <t>2. 제주특별자치도교육감선거</t>
    <phoneticPr fontId="2" type="noConversion"/>
  </si>
  <si>
    <t>2014. 9.</t>
    <phoneticPr fontId="2" type="noConversion"/>
  </si>
  <si>
    <r>
      <t>지방선거 여론조사결과와 실제 개표결과 득표율 비교·정리</t>
    </r>
    <r>
      <rPr>
        <b/>
        <sz val="36"/>
        <color rgb="FFC00000"/>
        <rFont val="HY궁서"/>
        <family val="1"/>
        <charset val="129"/>
      </rPr>
      <t>[여론조사기관별]</t>
    </r>
    <phoneticPr fontId="28" type="noConversion"/>
  </si>
  <si>
    <r>
      <t xml:space="preserve">2014. </t>
    </r>
    <r>
      <rPr>
        <sz val="20"/>
        <color rgb="FF000000"/>
        <rFont val="맑은 고딕"/>
        <family val="2"/>
        <charset val="129"/>
      </rPr>
      <t>6. 4. 실시한 제6회 전국동시지방선거와 관련하여 중앙선거여론조사공정심의위원회 홈페이지(http://www.nesdc.go.kr)에 등록된 여론조사결과</t>
    </r>
    <phoneticPr fontId="28" type="noConversion"/>
  </si>
  <si>
    <t>[후보자등록신청 개시일(5. 15.) 이후 조사]와 실제 개표결과 득표율을 비교·정리한 것으로서 비교가능한 충분한 사례 수를 고려하여 광역단체장 선거</t>
    <phoneticPr fontId="28" type="noConversion"/>
  </si>
  <si>
    <t>본 자료의 작성 목적은 여론조사 지지도와 실제 득표율 간의 관계를 좀 더 세부적으로 살펴보고 싶은 연구자 또는 일반 유권자에게 일목요연하게 정리된</t>
    <phoneticPr fontId="28" type="noConversion"/>
  </si>
  <si>
    <t>기초자료를 제공하기 위한 것으로서, 이를 바탕으로 관련 업계와 학계에서 좀 더 정확한 여론을 읽어내는 여론조사 방법에 대한 깊이있는 고민과 논의가</t>
    <phoneticPr fontId="28" type="noConversion"/>
  </si>
  <si>
    <t>진행되기를 기대함.</t>
    <phoneticPr fontId="2" type="noConversion"/>
  </si>
  <si>
    <t xml:space="preserve">   무리가 있음.</t>
    <phoneticPr fontId="2" type="noConversion"/>
  </si>
  <si>
    <r>
      <rPr>
        <sz val="14"/>
        <color rgb="FF000000"/>
        <rFont val="맑은 고딕"/>
        <family val="3"/>
        <charset val="129"/>
      </rPr>
      <t xml:space="preserve">○  </t>
    </r>
    <r>
      <rPr>
        <sz val="20"/>
        <color rgb="FF000000"/>
        <rFont val="맑은 고딕"/>
        <family val="2"/>
        <charset val="129"/>
      </rPr>
      <t>동일 시기에 이루어진 여론조사라도, 표본구성이 어떠한가 혹은 조사기관의 숙련도나 의뢰자의 정치적 성향 등에 따라서 조사결과의 차이가  존재할</t>
    </r>
    <phoneticPr fontId="28" type="noConversion"/>
  </si>
  <si>
    <t xml:space="preserve">   수 있으므로 조사결과를 해석할 때에는 조사방법, 피조사자선정방법, 조사기관, 의뢰자 등을 함께 고려하는 것이 바람직함.</t>
    <phoneticPr fontId="2" type="noConversion"/>
  </si>
  <si>
    <r>
      <rPr>
        <sz val="14"/>
        <color rgb="FF000000"/>
        <rFont val="맑은 고딕"/>
        <family val="3"/>
        <charset val="129"/>
      </rPr>
      <t>○</t>
    </r>
    <r>
      <rPr>
        <sz val="20"/>
        <color rgb="FF000000"/>
        <rFont val="맑은 고딕"/>
        <family val="3"/>
        <charset val="129"/>
      </rPr>
      <t xml:space="preserve">  본 자료에서 제공되는 그래프는 득표율 기준 1위와 2위의 후보자만을 대상으로 하고 있음.</t>
    </r>
    <phoneticPr fontId="2" type="noConversion"/>
  </si>
  <si>
    <t>총 205건)와 교육감선거 여론조사(총 122건)만을 대상으로 시·도별, 선거별, 여론조사기관별로 작성하였음.</t>
    <phoneticPr fontId="28" type="noConversion"/>
  </si>
</sst>
</file>

<file path=xl/styles.xml><?xml version="1.0" encoding="utf-8"?>
<styleSheet xmlns="http://schemas.openxmlformats.org/spreadsheetml/2006/main">
  <numFmts count="7">
    <numFmt numFmtId="41" formatCode="_-* #,##0_-;\-* #,##0_-;_-* &quot;-&quot;_-;_-@_-"/>
    <numFmt numFmtId="176" formatCode="0_);[Red]\(0\)"/>
    <numFmt numFmtId="177" formatCode="0.0_);[Red]\(0.0\)"/>
    <numFmt numFmtId="178" formatCode="0.0_ "/>
    <numFmt numFmtId="179" formatCode="0.0;_"/>
    <numFmt numFmtId="180" formatCode="#,##0_ "/>
    <numFmt numFmtId="181" formatCode="#,##0_);[Red]\(#,##0\)"/>
  </numFmts>
  <fonts count="45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name val="맑은 고딕"/>
      <family val="2"/>
      <charset val="129"/>
      <scheme val="minor"/>
    </font>
    <font>
      <sz val="10"/>
      <name val="맑은 고딕"/>
      <family val="3"/>
      <charset val="129"/>
      <scheme val="minor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b/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sz val="10"/>
      <color theme="0"/>
      <name val="맑은 고딕"/>
      <family val="3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0"/>
      <color theme="0"/>
      <name val="맑은 고딕"/>
      <family val="2"/>
      <charset val="129"/>
      <scheme val="minor"/>
    </font>
    <font>
      <sz val="10"/>
      <color theme="0"/>
      <name val="맑은 고딕"/>
      <family val="3"/>
      <charset val="129"/>
    </font>
    <font>
      <sz val="10"/>
      <color theme="0"/>
      <name val="맑은 고딕"/>
      <family val="2"/>
      <charset val="129"/>
    </font>
    <font>
      <sz val="20"/>
      <color theme="1"/>
      <name val="맑은 고딕"/>
      <family val="2"/>
      <charset val="129"/>
      <scheme val="minor"/>
    </font>
    <font>
      <sz val="20"/>
      <color theme="1"/>
      <name val="맑은 고딕"/>
      <family val="3"/>
      <charset val="129"/>
      <scheme val="minor"/>
    </font>
    <font>
      <sz val="30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</font>
    <font>
      <b/>
      <sz val="36"/>
      <color rgb="FF000000"/>
      <name val="HY견고딕"/>
      <family val="1"/>
      <charset val="129"/>
    </font>
    <font>
      <sz val="8"/>
      <name val="맑은 고딕"/>
      <family val="2"/>
      <charset val="129"/>
    </font>
    <font>
      <sz val="30"/>
      <color rgb="FF000000"/>
      <name val="맑은 고딕"/>
      <family val="3"/>
      <charset val="129"/>
    </font>
    <font>
      <b/>
      <sz val="22"/>
      <color rgb="FF000000"/>
      <name val="맑은 고딕"/>
      <family val="3"/>
      <charset val="129"/>
    </font>
    <font>
      <b/>
      <sz val="22"/>
      <color rgb="FF000000"/>
      <name val="HY중고딕"/>
      <family val="1"/>
      <charset val="129"/>
    </font>
    <font>
      <b/>
      <sz val="24"/>
      <color rgb="FF000000"/>
      <name val="HY중고딕"/>
      <family val="1"/>
      <charset val="129"/>
    </font>
    <font>
      <sz val="10"/>
      <color rgb="FF000000"/>
      <name val="맑은 고딕"/>
      <family val="2"/>
      <charset val="129"/>
    </font>
    <font>
      <sz val="20"/>
      <color rgb="FF000000"/>
      <name val="맑은 고딕"/>
      <family val="2"/>
      <charset val="129"/>
    </font>
    <font>
      <sz val="20"/>
      <color rgb="FF000000"/>
      <name val="맑은 고딕"/>
      <family val="3"/>
      <charset val="129"/>
    </font>
    <font>
      <sz val="14"/>
      <color rgb="FF000000"/>
      <name val="맑은 고딕"/>
      <family val="3"/>
      <charset val="129"/>
    </font>
    <font>
      <sz val="8"/>
      <color theme="0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24"/>
      <color theme="1"/>
      <name val="맑은 고딕"/>
      <family val="2"/>
      <charset val="129"/>
      <scheme val="minor"/>
    </font>
    <font>
      <sz val="20"/>
      <name val="맑은 고딕"/>
      <family val="3"/>
      <charset val="129"/>
      <scheme val="minor"/>
    </font>
    <font>
      <sz val="20"/>
      <name val="맑은 고딕"/>
      <family val="2"/>
      <charset val="129"/>
      <scheme val="minor"/>
    </font>
    <font>
      <b/>
      <sz val="36"/>
      <color rgb="FF000000"/>
      <name val="HY궁서"/>
      <family val="1"/>
      <charset val="129"/>
    </font>
    <font>
      <b/>
      <sz val="36"/>
      <color rgb="FFC00000"/>
      <name val="HY궁서"/>
      <family val="1"/>
      <charset val="129"/>
    </font>
    <font>
      <sz val="20"/>
      <color rgb="FF000000"/>
      <name val="HY헤드라인M"/>
      <family val="1"/>
      <charset val="129"/>
    </font>
  </fonts>
  <fills count="7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8FD2FF"/>
        <bgColor rgb="FF000000"/>
      </patternFill>
    </fill>
    <fill>
      <patternFill patternType="solid">
        <fgColor rgb="FFFFFFAF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324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4" fillId="2" borderId="6" xfId="0" applyFont="1" applyFill="1" applyBorder="1" applyAlignment="1" applyProtection="1">
      <alignment horizontal="center" vertical="center" readingOrder="1"/>
      <protection locked="0"/>
    </xf>
    <xf numFmtId="0" fontId="4" fillId="0" borderId="1" xfId="0" applyFont="1" applyFill="1" applyBorder="1" applyAlignment="1">
      <alignment horizontal="center" vertical="center" readingOrder="1"/>
    </xf>
    <xf numFmtId="49" fontId="4" fillId="0" borderId="6" xfId="0" applyNumberFormat="1" applyFont="1" applyFill="1" applyBorder="1" applyAlignment="1">
      <alignment horizontal="center" vertical="center" readingOrder="1"/>
    </xf>
    <xf numFmtId="0" fontId="4" fillId="0" borderId="6" xfId="0" applyFont="1" applyFill="1" applyBorder="1" applyAlignment="1">
      <alignment horizontal="center" vertical="center" readingOrder="1"/>
    </xf>
    <xf numFmtId="176" fontId="4" fillId="0" borderId="6" xfId="1" applyNumberFormat="1" applyFont="1" applyFill="1" applyBorder="1" applyAlignment="1">
      <alignment horizontal="center" vertical="center" readingOrder="1"/>
    </xf>
    <xf numFmtId="177" fontId="4" fillId="0" borderId="6" xfId="0" applyNumberFormat="1" applyFont="1" applyFill="1" applyBorder="1" applyAlignment="1">
      <alignment horizontal="center" vertical="center" readingOrder="1"/>
    </xf>
    <xf numFmtId="177" fontId="4" fillId="0" borderId="6" xfId="0" applyNumberFormat="1" applyFont="1" applyFill="1" applyBorder="1" applyAlignment="1" applyProtection="1">
      <alignment horizontal="center" vertical="center" readingOrder="1"/>
      <protection locked="0"/>
    </xf>
    <xf numFmtId="178" fontId="4" fillId="0" borderId="6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4" fillId="3" borderId="0" xfId="0" applyFont="1" applyFill="1" applyAlignment="1">
      <alignment vertical="center" wrapText="1"/>
    </xf>
    <xf numFmtId="0" fontId="4" fillId="0" borderId="0" xfId="0" applyFont="1" applyFill="1" applyAlignment="1">
      <alignment vertical="center" wrapText="1"/>
    </xf>
    <xf numFmtId="177" fontId="4" fillId="2" borderId="6" xfId="0" applyNumberFormat="1" applyFont="1" applyFill="1" applyBorder="1" applyAlignment="1" applyProtection="1">
      <alignment horizontal="center" vertical="center" wrapText="1" readingOrder="1"/>
      <protection locked="0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 wrapText="1"/>
    </xf>
    <xf numFmtId="0" fontId="4" fillId="3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  <xf numFmtId="0" fontId="4" fillId="3" borderId="0" xfId="0" applyFont="1" applyFill="1" applyAlignment="1">
      <alignment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vertic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left" vertical="center" wrapText="1"/>
    </xf>
    <xf numFmtId="0" fontId="4" fillId="0" borderId="6" xfId="0" applyFont="1" applyFill="1" applyBorder="1" applyAlignment="1">
      <alignment horizontal="center" vertical="center" wrapText="1" readingOrder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6" xfId="0" applyFont="1" applyFill="1" applyBorder="1" applyAlignment="1">
      <alignment horizontal="center" vertical="center" shrinkToFit="1" readingOrder="1"/>
    </xf>
    <xf numFmtId="49" fontId="4" fillId="0" borderId="6" xfId="0" applyNumberFormat="1" applyFont="1" applyFill="1" applyBorder="1" applyAlignment="1">
      <alignment horizontal="center" vertical="center" shrinkToFit="1" readingOrder="1"/>
    </xf>
    <xf numFmtId="176" fontId="4" fillId="0" borderId="6" xfId="1" applyNumberFormat="1" applyFont="1" applyFill="1" applyBorder="1" applyAlignment="1">
      <alignment horizontal="center" vertical="center" shrinkToFit="1" readingOrder="1"/>
    </xf>
    <xf numFmtId="177" fontId="4" fillId="0" borderId="6" xfId="0" applyNumberFormat="1" applyFont="1" applyFill="1" applyBorder="1" applyAlignment="1">
      <alignment horizontal="center" vertical="center" shrinkToFit="1" readingOrder="1"/>
    </xf>
    <xf numFmtId="0" fontId="3" fillId="0" borderId="0" xfId="0" applyFont="1">
      <alignment vertical="center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2" borderId="6" xfId="0" applyFont="1" applyFill="1" applyBorder="1" applyAlignment="1" applyProtection="1">
      <alignment horizontal="center" vertical="center" wrapText="1" readingOrder="1"/>
      <protection locked="0"/>
    </xf>
    <xf numFmtId="176" fontId="4" fillId="2" borderId="6" xfId="1" applyNumberFormat="1" applyFont="1" applyFill="1" applyBorder="1" applyAlignment="1">
      <alignment horizontal="center" vertical="center" wrapText="1" readingOrder="1"/>
    </xf>
    <xf numFmtId="177" fontId="4" fillId="2" borderId="6" xfId="0" applyNumberFormat="1" applyFont="1" applyFill="1" applyBorder="1" applyAlignment="1">
      <alignment horizontal="center" vertical="center" wrapText="1" readingOrder="1"/>
    </xf>
    <xf numFmtId="0" fontId="8" fillId="0" borderId="0" xfId="0" applyFont="1" applyAlignment="1">
      <alignment horizontal="left" vertical="center"/>
    </xf>
    <xf numFmtId="177" fontId="4" fillId="2" borderId="4" xfId="0" applyNumberFormat="1" applyFont="1" applyFill="1" applyBorder="1" applyAlignment="1" applyProtection="1">
      <alignment horizontal="center" vertical="center" wrapText="1" readingOrder="1"/>
      <protection locked="0"/>
    </xf>
    <xf numFmtId="49" fontId="4" fillId="0" borderId="6" xfId="0" applyNumberFormat="1" applyFont="1" applyFill="1" applyBorder="1" applyAlignment="1">
      <alignment horizontal="center" vertical="center" wrapText="1" shrinkToFit="1" readingOrder="1"/>
    </xf>
    <xf numFmtId="0" fontId="4" fillId="0" borderId="6" xfId="0" applyFont="1" applyFill="1" applyBorder="1" applyAlignment="1">
      <alignment horizontal="center" vertical="center" wrapText="1" shrinkToFit="1" readingOrder="1"/>
    </xf>
    <xf numFmtId="176" fontId="4" fillId="0" borderId="6" xfId="1" applyNumberFormat="1" applyFont="1" applyFill="1" applyBorder="1" applyAlignment="1">
      <alignment horizontal="center" vertical="center" wrapText="1" shrinkToFit="1" readingOrder="1"/>
    </xf>
    <xf numFmtId="177" fontId="4" fillId="0" borderId="6" xfId="0" applyNumberFormat="1" applyFont="1" applyFill="1" applyBorder="1" applyAlignment="1">
      <alignment horizontal="center" vertical="center" wrapText="1" shrinkToFit="1" readingOrder="1"/>
    </xf>
    <xf numFmtId="177" fontId="4" fillId="0" borderId="6" xfId="0" applyNumberFormat="1" applyFont="1" applyFill="1" applyBorder="1" applyAlignment="1" applyProtection="1">
      <alignment horizontal="center" vertical="center" wrapText="1" readingOrder="1"/>
      <protection locked="0"/>
    </xf>
    <xf numFmtId="176" fontId="4" fillId="0" borderId="6" xfId="1" applyNumberFormat="1" applyFont="1" applyFill="1" applyBorder="1" applyAlignment="1">
      <alignment horizontal="center" vertical="center" wrapText="1" readingOrder="1"/>
    </xf>
    <xf numFmtId="177" fontId="4" fillId="0" borderId="6" xfId="0" applyNumberFormat="1" applyFont="1" applyFill="1" applyBorder="1" applyAlignment="1">
      <alignment horizontal="center" vertical="center" wrapText="1" readingOrder="1"/>
    </xf>
    <xf numFmtId="0" fontId="9" fillId="0" borderId="0" xfId="0" applyFont="1" applyAlignment="1">
      <alignment horizontal="left" vertical="center"/>
    </xf>
    <xf numFmtId="0" fontId="10" fillId="3" borderId="0" xfId="0" applyFont="1" applyFill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10" fillId="0" borderId="0" xfId="0" applyFont="1" applyFill="1" applyAlignment="1">
      <alignment horizontal="left" vertical="center" wrapText="1"/>
    </xf>
    <xf numFmtId="0" fontId="9" fillId="0" borderId="0" xfId="0" applyFont="1" applyFill="1" applyAlignment="1">
      <alignment horizontal="left" vertical="center" wrapText="1"/>
    </xf>
    <xf numFmtId="0" fontId="4" fillId="4" borderId="0" xfId="0" applyFont="1" applyFill="1" applyAlignment="1">
      <alignment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0" fontId="9" fillId="0" borderId="0" xfId="0" applyFont="1">
      <alignment vertical="center"/>
    </xf>
    <xf numFmtId="0" fontId="11" fillId="3" borderId="0" xfId="0" applyFont="1" applyFill="1" applyAlignment="1">
      <alignment vertical="center" wrapText="1"/>
    </xf>
    <xf numFmtId="0" fontId="10" fillId="0" borderId="0" xfId="0" applyFont="1" applyFill="1" applyAlignment="1">
      <alignment vertical="center"/>
    </xf>
    <xf numFmtId="0" fontId="4" fillId="0" borderId="0" xfId="0" applyFont="1" applyAlignment="1" applyProtection="1">
      <alignment horizontal="left" vertical="center" wrapText="1" readingOrder="1"/>
      <protection locked="0"/>
    </xf>
    <xf numFmtId="0" fontId="4" fillId="0" borderId="0" xfId="0" applyFont="1" applyFill="1" applyAlignment="1">
      <alignment horizontal="left" vertical="center" wrapText="1" shrinkToFit="1" readingOrder="1"/>
    </xf>
    <xf numFmtId="0" fontId="4" fillId="0" borderId="0" xfId="0" applyFont="1" applyFill="1" applyAlignment="1">
      <alignment horizontal="left" vertical="center" wrapText="1" readingOrder="1"/>
    </xf>
    <xf numFmtId="0" fontId="4" fillId="0" borderId="0" xfId="0" applyFont="1" applyAlignment="1">
      <alignment horizontal="left" vertical="center" wrapText="1" readingOrder="1"/>
    </xf>
    <xf numFmtId="176" fontId="4" fillId="0" borderId="0" xfId="0" applyNumberFormat="1" applyFont="1" applyFill="1" applyAlignment="1">
      <alignment horizontal="left" vertical="center" wrapText="1" readingOrder="1"/>
    </xf>
    <xf numFmtId="177" fontId="4" fillId="0" borderId="0" xfId="0" applyNumberFormat="1" applyFont="1" applyFill="1" applyAlignment="1">
      <alignment horizontal="left" vertical="center" wrapText="1" readingOrder="1"/>
    </xf>
    <xf numFmtId="177" fontId="4" fillId="0" borderId="0" xfId="0" applyNumberFormat="1" applyFont="1" applyAlignment="1" applyProtection="1">
      <alignment horizontal="left" vertical="center" wrapText="1" readingOrder="1"/>
      <protection locked="0"/>
    </xf>
    <xf numFmtId="0" fontId="9" fillId="0" borderId="0" xfId="0" applyFont="1" applyFill="1">
      <alignment vertical="center"/>
    </xf>
    <xf numFmtId="0" fontId="11" fillId="0" borderId="0" xfId="0" applyFont="1" applyFill="1" applyAlignment="1">
      <alignment vertical="center" wrapText="1"/>
    </xf>
    <xf numFmtId="0" fontId="12" fillId="0" borderId="0" xfId="0" applyFont="1">
      <alignment vertical="center"/>
    </xf>
    <xf numFmtId="0" fontId="8" fillId="3" borderId="0" xfId="0" applyFont="1" applyFill="1" applyAlignment="1">
      <alignment vertical="center" wrapText="1"/>
    </xf>
    <xf numFmtId="0" fontId="8" fillId="0" borderId="0" xfId="0" applyFont="1" applyFill="1" applyAlignment="1">
      <alignment vertical="center"/>
    </xf>
    <xf numFmtId="0" fontId="12" fillId="0" borderId="0" xfId="0" applyFont="1" applyFill="1">
      <alignment vertical="center"/>
    </xf>
    <xf numFmtId="0" fontId="8" fillId="0" borderId="0" xfId="0" applyFont="1" applyFill="1" applyAlignment="1">
      <alignment vertical="center" wrapText="1"/>
    </xf>
    <xf numFmtId="0" fontId="12" fillId="0" borderId="0" xfId="0" applyFont="1" applyBorder="1" applyAlignment="1">
      <alignment vertical="center" wrapText="1"/>
    </xf>
    <xf numFmtId="177" fontId="8" fillId="2" borderId="6" xfId="0" applyNumberFormat="1" applyFont="1" applyFill="1" applyBorder="1" applyAlignment="1" applyProtection="1">
      <alignment horizontal="center" vertical="center" wrapText="1" readingOrder="1"/>
      <protection locked="0"/>
    </xf>
    <xf numFmtId="0" fontId="8" fillId="2" borderId="6" xfId="0" applyFont="1" applyFill="1" applyBorder="1" applyAlignment="1" applyProtection="1">
      <alignment horizontal="center" vertical="center" readingOrder="1"/>
      <protection locked="0"/>
    </xf>
    <xf numFmtId="177" fontId="8" fillId="0" borderId="6" xfId="0" applyNumberFormat="1" applyFont="1" applyFill="1" applyBorder="1" applyAlignment="1" applyProtection="1">
      <alignment horizontal="center" vertical="center" readingOrder="1"/>
      <protection locked="0"/>
    </xf>
    <xf numFmtId="177" fontId="8" fillId="0" borderId="4" xfId="0" applyNumberFormat="1" applyFont="1" applyFill="1" applyBorder="1" applyAlignment="1" applyProtection="1">
      <alignment horizontal="center" vertical="center" readingOrder="1"/>
      <protection locked="0"/>
    </xf>
    <xf numFmtId="0" fontId="3" fillId="0" borderId="0" xfId="0" applyFont="1" applyFill="1" applyAlignment="1">
      <alignment vertical="center" wrapText="1"/>
    </xf>
    <xf numFmtId="177" fontId="4" fillId="0" borderId="0" xfId="0" applyNumberFormat="1" applyFont="1" applyFill="1" applyAlignment="1" applyProtection="1">
      <alignment horizontal="left" vertical="center" wrapText="1" readingOrder="1"/>
      <protection locked="0"/>
    </xf>
    <xf numFmtId="0" fontId="4" fillId="0" borderId="6" xfId="0" applyNumberFormat="1" applyFont="1" applyFill="1" applyBorder="1" applyAlignment="1">
      <alignment horizontal="center" vertical="center"/>
    </xf>
    <xf numFmtId="179" fontId="4" fillId="0" borderId="6" xfId="0" applyNumberFormat="1" applyFont="1" applyFill="1" applyBorder="1" applyAlignment="1">
      <alignment horizontal="center" vertical="center"/>
    </xf>
    <xf numFmtId="179" fontId="4" fillId="0" borderId="6" xfId="0" applyNumberFormat="1" applyFont="1" applyFill="1" applyBorder="1" applyAlignment="1" applyProtection="1">
      <alignment horizontal="center" vertical="center"/>
      <protection locked="0"/>
    </xf>
    <xf numFmtId="0" fontId="4" fillId="2" borderId="6" xfId="0" applyNumberFormat="1" applyFont="1" applyFill="1" applyBorder="1" applyAlignment="1" applyProtection="1">
      <alignment horizontal="center" vertical="center" wrapText="1" readingOrder="1"/>
      <protection locked="0"/>
    </xf>
    <xf numFmtId="177" fontId="4" fillId="0" borderId="6" xfId="0" quotePrefix="1" applyNumberFormat="1" applyFont="1" applyFill="1" applyBorder="1" applyAlignment="1" applyProtection="1">
      <alignment horizontal="center" vertical="center" readingOrder="1"/>
      <protection locked="0"/>
    </xf>
    <xf numFmtId="0" fontId="16" fillId="0" borderId="0" xfId="0" applyFont="1" applyAlignment="1">
      <alignment horizontal="left" vertical="center"/>
    </xf>
    <xf numFmtId="177" fontId="4" fillId="0" borderId="6" xfId="0" quotePrefix="1" applyNumberFormat="1" applyFont="1" applyFill="1" applyBorder="1" applyAlignment="1" applyProtection="1">
      <alignment horizontal="center" vertical="center" wrapText="1" readingOrder="1"/>
      <protection locked="0"/>
    </xf>
    <xf numFmtId="177" fontId="10" fillId="0" borderId="6" xfId="0" quotePrefix="1" applyNumberFormat="1" applyFont="1" applyFill="1" applyBorder="1" applyAlignment="1" applyProtection="1">
      <alignment horizontal="center" vertical="center" wrapText="1" readingOrder="1"/>
      <protection locked="0"/>
    </xf>
    <xf numFmtId="179" fontId="0" fillId="0" borderId="6" xfId="0" applyNumberFormat="1" applyBorder="1" applyAlignment="1">
      <alignment horizontal="center" vertical="center"/>
    </xf>
    <xf numFmtId="0" fontId="4" fillId="2" borderId="6" xfId="0" applyNumberFormat="1" applyFont="1" applyFill="1" applyBorder="1" applyAlignment="1" applyProtection="1">
      <alignment horizontal="center" vertical="center"/>
      <protection locked="0"/>
    </xf>
    <xf numFmtId="0" fontId="8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0" fillId="0" borderId="0" xfId="0" applyBorder="1">
      <alignment vertical="center"/>
    </xf>
    <xf numFmtId="0" fontId="14" fillId="0" borderId="0" xfId="0" applyFont="1" applyAlignment="1">
      <alignment horizontal="left" vertical="center"/>
    </xf>
    <xf numFmtId="0" fontId="15" fillId="0" borderId="0" xfId="0" applyFont="1">
      <alignment vertical="center"/>
    </xf>
    <xf numFmtId="0" fontId="15" fillId="0" borderId="0" xfId="0" applyFont="1" applyAlignment="1">
      <alignment horizontal="left" vertical="center"/>
    </xf>
    <xf numFmtId="0" fontId="17" fillId="0" borderId="0" xfId="0" applyFont="1" applyFill="1" applyAlignment="1">
      <alignment vertical="center"/>
    </xf>
    <xf numFmtId="177" fontId="4" fillId="0" borderId="2" xfId="0" applyNumberFormat="1" applyFont="1" applyFill="1" applyBorder="1" applyAlignment="1" applyProtection="1">
      <alignment horizontal="center" vertical="center" readingOrder="1"/>
      <protection locked="0"/>
    </xf>
    <xf numFmtId="177" fontId="8" fillId="0" borderId="6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 shrinkToFit="1" readingOrder="1"/>
    </xf>
    <xf numFmtId="0" fontId="4" fillId="0" borderId="6" xfId="0" applyNumberFormat="1" applyFont="1" applyFill="1" applyBorder="1" applyAlignment="1">
      <alignment horizontal="center" vertical="center" shrinkToFit="1" readingOrder="1"/>
    </xf>
    <xf numFmtId="0" fontId="0" fillId="0" borderId="0" xfId="0" applyFill="1" applyAlignment="1">
      <alignment vertical="center" wrapText="1"/>
    </xf>
    <xf numFmtId="177" fontId="4" fillId="0" borderId="1" xfId="0" applyNumberFormat="1" applyFont="1" applyFill="1" applyBorder="1" applyAlignment="1" applyProtection="1">
      <alignment horizontal="center" vertical="center" readingOrder="1"/>
      <protection locked="0"/>
    </xf>
    <xf numFmtId="0" fontId="16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 applyBorder="1">
      <alignment vertical="center"/>
    </xf>
    <xf numFmtId="0" fontId="0" fillId="0" borderId="0" xfId="0" applyAlignment="1">
      <alignment horizontal="center" vertical="center" wrapText="1"/>
    </xf>
    <xf numFmtId="0" fontId="17" fillId="0" borderId="0" xfId="0" applyFont="1" applyFill="1" applyBorder="1" applyAlignment="1" applyProtection="1">
      <alignment horizontal="center" vertical="center" readingOrder="1"/>
      <protection locked="0"/>
    </xf>
    <xf numFmtId="0" fontId="17" fillId="0" borderId="0" xfId="0" applyFont="1" applyFill="1" applyBorder="1" applyAlignment="1">
      <alignment horizontal="center" vertical="center" readingOrder="1"/>
    </xf>
    <xf numFmtId="49" fontId="17" fillId="0" borderId="0" xfId="0" applyNumberFormat="1" applyFont="1" applyFill="1" applyBorder="1" applyAlignment="1">
      <alignment horizontal="center" vertical="center" readingOrder="1"/>
    </xf>
    <xf numFmtId="176" fontId="17" fillId="0" borderId="0" xfId="1" applyNumberFormat="1" applyFont="1" applyFill="1" applyBorder="1" applyAlignment="1">
      <alignment horizontal="center" vertical="center" readingOrder="1"/>
    </xf>
    <xf numFmtId="177" fontId="17" fillId="0" borderId="0" xfId="0" applyNumberFormat="1" applyFont="1" applyFill="1" applyBorder="1" applyAlignment="1">
      <alignment horizontal="center" vertical="center" readingOrder="1"/>
    </xf>
    <xf numFmtId="177" fontId="17" fillId="0" borderId="0" xfId="0" applyNumberFormat="1" applyFont="1" applyFill="1" applyBorder="1" applyAlignment="1" applyProtection="1">
      <alignment horizontal="center" vertical="center" readingOrder="1"/>
      <protection locked="0"/>
    </xf>
    <xf numFmtId="0" fontId="17" fillId="0" borderId="0" xfId="0" applyFont="1" applyAlignment="1">
      <alignment horizontal="center" vertical="center"/>
    </xf>
    <xf numFmtId="0" fontId="17" fillId="0" borderId="0" xfId="0" applyFont="1">
      <alignment vertical="center"/>
    </xf>
    <xf numFmtId="0" fontId="19" fillId="0" borderId="0" xfId="0" applyFont="1">
      <alignment vertical="center"/>
    </xf>
    <xf numFmtId="0" fontId="17" fillId="0" borderId="0" xfId="0" applyFont="1" applyFill="1" applyAlignment="1">
      <alignment horizontal="center" vertical="center"/>
    </xf>
    <xf numFmtId="178" fontId="17" fillId="0" borderId="0" xfId="0" applyNumberFormat="1" applyFont="1" applyFill="1" applyAlignment="1">
      <alignment horizontal="center" vertical="center"/>
    </xf>
    <xf numFmtId="0" fontId="17" fillId="0" borderId="0" xfId="0" applyFont="1" applyAlignment="1">
      <alignment horizontal="left" vertical="center"/>
    </xf>
    <xf numFmtId="0" fontId="17" fillId="0" borderId="0" xfId="0" applyFont="1" applyAlignment="1">
      <alignment vertical="center"/>
    </xf>
    <xf numFmtId="0" fontId="20" fillId="0" borderId="0" xfId="0" applyFont="1" applyAlignment="1">
      <alignment horizontal="center" vertical="center"/>
    </xf>
    <xf numFmtId="0" fontId="20" fillId="0" borderId="0" xfId="0" applyFont="1" applyFill="1" applyBorder="1" applyAlignment="1">
      <alignment horizontal="center" vertical="center" readingOrder="1"/>
    </xf>
    <xf numFmtId="0" fontId="21" fillId="0" borderId="0" xfId="0" applyFont="1" applyAlignment="1">
      <alignment horizontal="left" vertical="center"/>
    </xf>
    <xf numFmtId="178" fontId="17" fillId="0" borderId="0" xfId="0" applyNumberFormat="1" applyFont="1" applyAlignment="1">
      <alignment horizontal="center" vertical="center"/>
    </xf>
    <xf numFmtId="0" fontId="20" fillId="0" borderId="0" xfId="0" applyFont="1" applyAlignment="1">
      <alignment horizontal="left" vertical="center"/>
    </xf>
    <xf numFmtId="0" fontId="17" fillId="0" borderId="0" xfId="0" applyFont="1" applyFill="1" applyAlignment="1">
      <alignment horizontal="left" vertical="center"/>
    </xf>
    <xf numFmtId="177" fontId="17" fillId="0" borderId="0" xfId="0" applyNumberFormat="1" applyFont="1" applyFill="1" applyAlignment="1">
      <alignment horizontal="center" vertical="center"/>
    </xf>
    <xf numFmtId="178" fontId="19" fillId="0" borderId="0" xfId="0" applyNumberFormat="1" applyFont="1" applyAlignment="1">
      <alignment horizontal="center" vertical="center"/>
    </xf>
    <xf numFmtId="0" fontId="18" fillId="0" borderId="0" xfId="0" applyFont="1" applyAlignment="1">
      <alignment horizontal="left" vertical="center" wrapText="1"/>
    </xf>
    <xf numFmtId="0" fontId="19" fillId="0" borderId="0" xfId="0" applyFont="1" applyAlignment="1">
      <alignment horizontal="left" vertical="center"/>
    </xf>
    <xf numFmtId="0" fontId="19" fillId="0" borderId="0" xfId="0" applyFont="1" applyAlignment="1">
      <alignment horizontal="center" vertical="center" wrapText="1"/>
    </xf>
    <xf numFmtId="178" fontId="19" fillId="0" borderId="0" xfId="0" applyNumberFormat="1" applyFont="1" applyFill="1" applyAlignment="1">
      <alignment horizontal="center" vertical="center" wrapText="1"/>
    </xf>
    <xf numFmtId="0" fontId="19" fillId="0" borderId="0" xfId="0" applyFont="1" applyFill="1" applyAlignment="1">
      <alignment horizontal="left" vertical="center" wrapText="1"/>
    </xf>
    <xf numFmtId="0" fontId="20" fillId="0" borderId="0" xfId="0" applyFont="1">
      <alignment vertical="center"/>
    </xf>
    <xf numFmtId="0" fontId="21" fillId="0" borderId="0" xfId="0" applyFont="1" applyAlignment="1">
      <alignment horizontal="center" vertical="center"/>
    </xf>
    <xf numFmtId="0" fontId="17" fillId="0" borderId="0" xfId="0" applyFont="1" applyFill="1">
      <alignment vertical="center"/>
    </xf>
    <xf numFmtId="0" fontId="18" fillId="0" borderId="0" xfId="0" applyFont="1">
      <alignment vertical="center"/>
    </xf>
    <xf numFmtId="177" fontId="17" fillId="0" borderId="8" xfId="0" applyNumberFormat="1" applyFont="1" applyFill="1" applyBorder="1" applyAlignment="1" applyProtection="1">
      <alignment horizontal="center" vertical="center" readingOrder="1"/>
      <protection locked="0"/>
    </xf>
    <xf numFmtId="0" fontId="19" fillId="0" borderId="8" xfId="0" applyFont="1" applyBorder="1">
      <alignment vertical="center"/>
    </xf>
    <xf numFmtId="0" fontId="19" fillId="0" borderId="0" xfId="0" applyFont="1" applyFill="1">
      <alignment vertical="center"/>
    </xf>
    <xf numFmtId="0" fontId="17" fillId="0" borderId="0" xfId="0" applyFont="1" applyFill="1" applyAlignment="1">
      <alignment horizontal="left" vertical="center" wrapText="1"/>
    </xf>
    <xf numFmtId="0" fontId="21" fillId="0" borderId="0" xfId="0" applyFont="1" applyFill="1" applyAlignment="1">
      <alignment horizontal="center" vertical="center"/>
    </xf>
    <xf numFmtId="0" fontId="17" fillId="0" borderId="0" xfId="0" applyFont="1" applyFill="1" applyAlignment="1">
      <alignment horizontal="center" vertical="center" wrapText="1"/>
    </xf>
    <xf numFmtId="178" fontId="17" fillId="0" borderId="0" xfId="0" applyNumberFormat="1" applyFont="1" applyFill="1" applyAlignment="1">
      <alignment horizontal="center" vertical="center" wrapText="1"/>
    </xf>
    <xf numFmtId="0" fontId="17" fillId="0" borderId="0" xfId="0" applyFont="1" applyAlignment="1">
      <alignment horizontal="left" vertical="center" wrapText="1"/>
    </xf>
    <xf numFmtId="0" fontId="20" fillId="0" borderId="0" xfId="0" applyFont="1" applyAlignment="1">
      <alignment vertical="center" wrapText="1"/>
    </xf>
    <xf numFmtId="0" fontId="17" fillId="0" borderId="0" xfId="0" applyFont="1" applyFill="1" applyAlignment="1">
      <alignment vertical="center" wrapText="1"/>
    </xf>
    <xf numFmtId="0" fontId="19" fillId="0" borderId="0" xfId="0" applyFont="1" applyAlignment="1">
      <alignment vertical="center" wrapText="1"/>
    </xf>
    <xf numFmtId="0" fontId="20" fillId="0" borderId="0" xfId="0" applyFont="1" applyBorder="1" applyAlignment="1">
      <alignment vertical="center" wrapText="1"/>
    </xf>
    <xf numFmtId="0" fontId="17" fillId="0" borderId="0" xfId="0" applyFont="1" applyFill="1" applyBorder="1" applyAlignment="1">
      <alignment vertical="center" wrapText="1"/>
    </xf>
    <xf numFmtId="0" fontId="19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 wrapText="1"/>
    </xf>
    <xf numFmtId="0" fontId="17" fillId="0" borderId="8" xfId="0" applyFont="1" applyFill="1" applyBorder="1" applyAlignment="1">
      <alignment horizontal="left" vertical="center" shrinkToFit="1" readingOrder="1"/>
    </xf>
    <xf numFmtId="0" fontId="19" fillId="0" borderId="8" xfId="0" applyFont="1" applyFill="1" applyBorder="1">
      <alignment vertical="center"/>
    </xf>
    <xf numFmtId="0" fontId="17" fillId="0" borderId="0" xfId="0" applyFont="1" applyAlignment="1" applyProtection="1">
      <alignment horizontal="left" vertical="center" wrapText="1" readingOrder="1"/>
      <protection locked="0"/>
    </xf>
    <xf numFmtId="0" fontId="17" fillId="0" borderId="0" xfId="0" applyFont="1" applyAlignment="1">
      <alignment horizontal="left" vertical="center" wrapText="1" readingOrder="1"/>
    </xf>
    <xf numFmtId="0" fontId="17" fillId="0" borderId="0" xfId="0" applyFont="1" applyFill="1" applyAlignment="1">
      <alignment horizontal="left" vertical="center" wrapText="1" shrinkToFit="1" readingOrder="1"/>
    </xf>
    <xf numFmtId="0" fontId="17" fillId="0" borderId="0" xfId="0" applyFont="1" applyFill="1" applyAlignment="1">
      <alignment horizontal="left" vertical="center" wrapText="1" readingOrder="1"/>
    </xf>
    <xf numFmtId="176" fontId="17" fillId="0" borderId="0" xfId="0" applyNumberFormat="1" applyFont="1" applyFill="1" applyAlignment="1">
      <alignment horizontal="left" vertical="center" wrapText="1" readingOrder="1"/>
    </xf>
    <xf numFmtId="177" fontId="17" fillId="0" borderId="0" xfId="0" applyNumberFormat="1" applyFont="1" applyFill="1" applyAlignment="1">
      <alignment horizontal="left" vertical="center" wrapText="1" readingOrder="1"/>
    </xf>
    <xf numFmtId="177" fontId="17" fillId="0" borderId="0" xfId="0" applyNumberFormat="1" applyFont="1" applyAlignment="1" applyProtection="1">
      <alignment horizontal="center" vertical="center" wrapText="1" readingOrder="1"/>
      <protection locked="0"/>
    </xf>
    <xf numFmtId="177" fontId="17" fillId="0" borderId="0" xfId="0" applyNumberFormat="1" applyFont="1" applyAlignment="1" applyProtection="1">
      <alignment horizontal="left" vertical="center" wrapText="1" readingOrder="1"/>
      <protection locked="0"/>
    </xf>
    <xf numFmtId="177" fontId="17" fillId="0" borderId="0" xfId="0" applyNumberFormat="1" applyFont="1" applyFill="1" applyAlignment="1" applyProtection="1">
      <alignment horizontal="left" vertical="center" wrapText="1" readingOrder="1"/>
      <protection locked="0"/>
    </xf>
    <xf numFmtId="0" fontId="18" fillId="0" borderId="0" xfId="0" applyFont="1" applyFill="1">
      <alignment vertical="center"/>
    </xf>
    <xf numFmtId="0" fontId="18" fillId="0" borderId="0" xfId="0" applyFont="1" applyAlignment="1">
      <alignment horizontal="center" vertical="center"/>
    </xf>
    <xf numFmtId="0" fontId="22" fillId="0" borderId="0" xfId="0" applyFont="1" applyAlignment="1">
      <alignment horizontal="left" vertical="center"/>
    </xf>
    <xf numFmtId="0" fontId="18" fillId="0" borderId="0" xfId="0" applyFont="1" applyFill="1" applyAlignment="1">
      <alignment horizontal="center" vertical="center"/>
    </xf>
    <xf numFmtId="0" fontId="24" fillId="0" borderId="0" xfId="0" applyFont="1">
      <alignment vertical="center"/>
    </xf>
    <xf numFmtId="0" fontId="25" fillId="0" borderId="0" xfId="0" applyFont="1">
      <alignment vertical="center"/>
    </xf>
    <xf numFmtId="10" fontId="8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shrinkToFit="1" readingOrder="1"/>
    </xf>
    <xf numFmtId="0" fontId="4" fillId="2" borderId="6" xfId="0" applyFont="1" applyFill="1" applyBorder="1" applyAlignment="1" applyProtection="1">
      <alignment horizontal="center" vertical="center" wrapText="1" readingOrder="1"/>
      <protection locked="0"/>
    </xf>
    <xf numFmtId="177" fontId="4" fillId="2" borderId="6" xfId="0" applyNumberFormat="1" applyFont="1" applyFill="1" applyBorder="1" applyAlignment="1">
      <alignment horizontal="center" vertical="center" wrapText="1" readingOrder="1"/>
    </xf>
    <xf numFmtId="176" fontId="4" fillId="2" borderId="6" xfId="1" applyNumberFormat="1" applyFont="1" applyFill="1" applyBorder="1" applyAlignment="1">
      <alignment horizontal="center" vertical="center" wrapText="1" readingOrder="1"/>
    </xf>
    <xf numFmtId="0" fontId="4" fillId="2" borderId="6" xfId="0" applyFont="1" applyFill="1" applyBorder="1" applyAlignment="1" applyProtection="1">
      <alignment horizontal="center" vertical="center" readingOrder="1"/>
      <protection locked="0"/>
    </xf>
    <xf numFmtId="0" fontId="4" fillId="0" borderId="6" xfId="0" applyFont="1" applyFill="1" applyBorder="1" applyAlignment="1">
      <alignment horizontal="center" vertical="center" shrinkToFit="1" readingOrder="1"/>
    </xf>
    <xf numFmtId="0" fontId="4" fillId="2" borderId="6" xfId="0" applyNumberFormat="1" applyFont="1" applyFill="1" applyBorder="1" applyAlignment="1" applyProtection="1">
      <alignment horizontal="center" vertical="center"/>
      <protection locked="0"/>
    </xf>
    <xf numFmtId="0" fontId="26" fillId="0" borderId="0" xfId="0" applyFont="1" applyBorder="1">
      <alignment vertical="center"/>
    </xf>
    <xf numFmtId="0" fontId="33" fillId="0" borderId="0" xfId="0" applyFont="1" applyBorder="1">
      <alignment vertical="center"/>
    </xf>
    <xf numFmtId="0" fontId="37" fillId="0" borderId="0" xfId="0" applyFont="1" applyAlignment="1" applyProtection="1">
      <alignment horizontal="center" vertical="center" wrapText="1" readingOrder="1"/>
      <protection locked="0"/>
    </xf>
    <xf numFmtId="0" fontId="37" fillId="0" borderId="0" xfId="0" applyFont="1" applyFill="1" applyAlignment="1">
      <alignment horizontal="center" vertical="center" wrapText="1" shrinkToFit="1" readingOrder="1"/>
    </xf>
    <xf numFmtId="0" fontId="37" fillId="0" borderId="0" xfId="0" applyFont="1" applyAlignment="1">
      <alignment horizontal="center" vertical="center" wrapText="1" readingOrder="1"/>
    </xf>
    <xf numFmtId="0" fontId="37" fillId="0" borderId="0" xfId="0" applyFont="1" applyFill="1" applyAlignment="1">
      <alignment horizontal="center" vertical="center" wrapText="1" readingOrder="1"/>
    </xf>
    <xf numFmtId="176" fontId="37" fillId="0" borderId="0" xfId="0" applyNumberFormat="1" applyFont="1" applyFill="1" applyAlignment="1">
      <alignment horizontal="center" vertical="center" wrapText="1" readingOrder="1"/>
    </xf>
    <xf numFmtId="177" fontId="37" fillId="0" borderId="0" xfId="0" applyNumberFormat="1" applyFont="1" applyFill="1" applyAlignment="1">
      <alignment horizontal="center" vertical="center" wrapText="1" readingOrder="1"/>
    </xf>
    <xf numFmtId="177" fontId="37" fillId="0" borderId="0" xfId="0" applyNumberFormat="1" applyFont="1" applyAlignment="1" applyProtection="1">
      <alignment horizontal="center" vertical="center" wrapText="1" readingOrder="1"/>
      <protection locked="0"/>
    </xf>
    <xf numFmtId="177" fontId="37" fillId="0" borderId="0" xfId="0" applyNumberFormat="1" applyFont="1" applyFill="1" applyAlignment="1" applyProtection="1">
      <alignment horizontal="center" vertical="center" wrapText="1" readingOrder="1"/>
      <protection locked="0"/>
    </xf>
    <xf numFmtId="0" fontId="19" fillId="0" borderId="0" xfId="0" applyFont="1" applyFill="1" applyAlignment="1">
      <alignment horizontal="center" vertical="center"/>
    </xf>
    <xf numFmtId="0" fontId="38" fillId="0" borderId="0" xfId="0" applyFont="1" applyAlignment="1">
      <alignment horizontal="left" vertical="center"/>
    </xf>
    <xf numFmtId="0" fontId="39" fillId="0" borderId="0" xfId="0" applyFont="1">
      <alignment vertical="center"/>
    </xf>
    <xf numFmtId="41" fontId="17" fillId="0" borderId="0" xfId="1" applyFont="1" applyFill="1" applyAlignment="1">
      <alignment horizontal="center" vertical="center"/>
    </xf>
    <xf numFmtId="41" fontId="8" fillId="0" borderId="0" xfId="1" applyFont="1" applyAlignment="1">
      <alignment horizontal="center" vertical="center"/>
    </xf>
    <xf numFmtId="180" fontId="4" fillId="0" borderId="6" xfId="1" applyNumberFormat="1" applyFont="1" applyFill="1" applyBorder="1" applyAlignment="1">
      <alignment horizontal="center" vertical="top" readingOrder="1"/>
    </xf>
    <xf numFmtId="0" fontId="40" fillId="0" borderId="0" xfId="0" applyFont="1" applyBorder="1" applyAlignment="1">
      <alignment vertical="center"/>
    </xf>
    <xf numFmtId="181" fontId="4" fillId="0" borderId="6" xfId="1" applyNumberFormat="1" applyFont="1" applyFill="1" applyBorder="1" applyAlignment="1">
      <alignment horizontal="center" vertical="center" wrapText="1" shrinkToFit="1" readingOrder="1"/>
    </xf>
    <xf numFmtId="181" fontId="4" fillId="0" borderId="6" xfId="1" applyNumberFormat="1" applyFont="1" applyFill="1" applyBorder="1" applyAlignment="1">
      <alignment horizontal="center" vertical="center" wrapText="1" readingOrder="1"/>
    </xf>
    <xf numFmtId="0" fontId="26" fillId="0" borderId="0" xfId="0" applyFont="1" applyFill="1" applyBorder="1">
      <alignment vertical="center"/>
    </xf>
    <xf numFmtId="0" fontId="29" fillId="0" borderId="0" xfId="0" applyFont="1" applyFill="1" applyBorder="1">
      <alignment vertical="center"/>
    </xf>
    <xf numFmtId="0" fontId="33" fillId="0" borderId="0" xfId="0" applyFont="1" applyFill="1" applyBorder="1">
      <alignment vertical="center"/>
    </xf>
    <xf numFmtId="0" fontId="8" fillId="0" borderId="0" xfId="0" applyFont="1" applyFill="1">
      <alignment vertical="center"/>
    </xf>
    <xf numFmtId="0" fontId="40" fillId="0" borderId="0" xfId="0" applyFont="1" applyFill="1" applyBorder="1" applyAlignment="1">
      <alignment horizontal="left" vertical="center"/>
    </xf>
    <xf numFmtId="0" fontId="41" fillId="0" borderId="0" xfId="0" applyFont="1" applyAlignment="1">
      <alignment horizontal="left" vertical="center"/>
    </xf>
    <xf numFmtId="0" fontId="40" fillId="0" borderId="0" xfId="0" applyFont="1" applyAlignment="1">
      <alignment horizontal="left" vertical="center"/>
    </xf>
    <xf numFmtId="181" fontId="4" fillId="0" borderId="6" xfId="1" applyNumberFormat="1" applyFont="1" applyFill="1" applyBorder="1" applyAlignment="1">
      <alignment horizontal="center" vertical="center" shrinkToFit="1" readingOrder="1"/>
    </xf>
    <xf numFmtId="181" fontId="4" fillId="0" borderId="6" xfId="1" applyNumberFormat="1" applyFont="1" applyFill="1" applyBorder="1" applyAlignment="1">
      <alignment horizontal="center" vertical="center" readingOrder="1"/>
    </xf>
    <xf numFmtId="180" fontId="4" fillId="0" borderId="6" xfId="1" applyNumberFormat="1" applyFont="1" applyFill="1" applyBorder="1" applyAlignment="1">
      <alignment horizontal="center" vertical="center"/>
    </xf>
    <xf numFmtId="0" fontId="41" fillId="0" borderId="0" xfId="0" applyFont="1">
      <alignment vertical="center"/>
    </xf>
    <xf numFmtId="0" fontId="40" fillId="0" borderId="0" xfId="0" applyFont="1" applyFill="1" applyAlignment="1">
      <alignment horizontal="left" vertical="center"/>
    </xf>
    <xf numFmtId="0" fontId="41" fillId="0" borderId="0" xfId="0" applyFont="1" applyAlignment="1">
      <alignment vertical="center"/>
    </xf>
    <xf numFmtId="0" fontId="40" fillId="0" borderId="0" xfId="0" applyFont="1" applyAlignment="1">
      <alignment vertical="center"/>
    </xf>
    <xf numFmtId="0" fontId="40" fillId="0" borderId="0" xfId="0" applyFont="1" applyAlignment="1">
      <alignment vertical="center" wrapText="1"/>
    </xf>
    <xf numFmtId="0" fontId="40" fillId="0" borderId="0" xfId="0" applyFont="1" applyFill="1" applyAlignment="1">
      <alignment vertical="center" wrapText="1"/>
    </xf>
    <xf numFmtId="0" fontId="40" fillId="0" borderId="0" xfId="0" applyFont="1">
      <alignment vertical="center"/>
    </xf>
    <xf numFmtId="0" fontId="40" fillId="0" borderId="0" xfId="0" applyFont="1" applyFill="1">
      <alignment vertical="center"/>
    </xf>
    <xf numFmtId="0" fontId="23" fillId="0" borderId="0" xfId="0" applyFont="1">
      <alignment vertical="center"/>
    </xf>
    <xf numFmtId="0" fontId="24" fillId="0" borderId="0" xfId="0" applyFont="1" applyFill="1">
      <alignment vertical="center"/>
    </xf>
    <xf numFmtId="0" fontId="24" fillId="0" borderId="0" xfId="0" applyFont="1" applyBorder="1" applyAlignment="1">
      <alignment vertical="center"/>
    </xf>
    <xf numFmtId="0" fontId="24" fillId="0" borderId="0" xfId="0" applyFont="1" applyBorder="1" applyAlignment="1">
      <alignment vertical="center" wrapText="1"/>
    </xf>
    <xf numFmtId="0" fontId="40" fillId="0" borderId="0" xfId="0" applyFont="1" applyAlignment="1">
      <alignment horizontal="left" vertical="center" wrapText="1"/>
    </xf>
    <xf numFmtId="0" fontId="40" fillId="0" borderId="0" xfId="0" applyFont="1" applyFill="1" applyAlignment="1">
      <alignment horizontal="left" vertical="center" wrapText="1"/>
    </xf>
    <xf numFmtId="0" fontId="23" fillId="0" borderId="0" xfId="0" applyFont="1" applyAlignment="1">
      <alignment vertical="center"/>
    </xf>
    <xf numFmtId="0" fontId="30" fillId="5" borderId="0" xfId="0" applyFont="1" applyFill="1" applyBorder="1">
      <alignment vertical="center"/>
    </xf>
    <xf numFmtId="0" fontId="34" fillId="6" borderId="0" xfId="0" applyNumberFormat="1" applyFont="1" applyFill="1" applyBorder="1" applyAlignment="1">
      <alignment horizontal="center" vertical="center"/>
    </xf>
    <xf numFmtId="0" fontId="35" fillId="6" borderId="0" xfId="0" applyFont="1" applyFill="1" applyBorder="1" applyAlignment="1">
      <alignment vertical="center"/>
    </xf>
    <xf numFmtId="0" fontId="34" fillId="6" borderId="0" xfId="0" applyNumberFormat="1" applyFont="1" applyFill="1" applyBorder="1" applyAlignment="1">
      <alignment horizontal="left" vertical="center"/>
    </xf>
    <xf numFmtId="0" fontId="35" fillId="6" borderId="0" xfId="0" applyNumberFormat="1" applyFont="1" applyFill="1" applyBorder="1" applyAlignment="1">
      <alignment vertical="center"/>
    </xf>
    <xf numFmtId="0" fontId="35" fillId="6" borderId="0" xfId="0" applyFont="1" applyFill="1" applyBorder="1" applyAlignment="1">
      <alignment horizontal="left" vertical="center"/>
    </xf>
    <xf numFmtId="0" fontId="34" fillId="6" borderId="0" xfId="0" applyFont="1" applyFill="1" applyBorder="1" applyAlignment="1">
      <alignment horizontal="left" vertical="center"/>
    </xf>
    <xf numFmtId="0" fontId="44" fillId="6" borderId="0" xfId="0" applyFont="1" applyFill="1" applyBorder="1" applyAlignment="1">
      <alignment horizontal="left" vertical="center"/>
    </xf>
    <xf numFmtId="0" fontId="35" fillId="6" borderId="0" xfId="0" applyFont="1" applyFill="1" applyBorder="1" applyAlignment="1">
      <alignment horizontal="left" vertical="center"/>
    </xf>
    <xf numFmtId="0" fontId="34" fillId="6" borderId="0" xfId="0" applyFont="1" applyFill="1" applyBorder="1" applyAlignment="1">
      <alignment horizontal="left" vertical="center"/>
    </xf>
    <xf numFmtId="0" fontId="42" fillId="5" borderId="0" xfId="0" applyFont="1" applyFill="1" applyBorder="1" applyAlignment="1">
      <alignment horizontal="center" vertical="center"/>
    </xf>
    <xf numFmtId="0" fontId="27" fillId="5" borderId="0" xfId="0" applyFont="1" applyFill="1" applyBorder="1" applyAlignment="1">
      <alignment horizontal="center" vertical="center"/>
    </xf>
    <xf numFmtId="178" fontId="31" fillId="5" borderId="0" xfId="0" applyNumberFormat="1" applyFont="1" applyFill="1" applyBorder="1" applyAlignment="1">
      <alignment horizontal="center" vertical="center"/>
    </xf>
    <xf numFmtId="0" fontId="32" fillId="5" borderId="0" xfId="0" applyFont="1" applyFill="1" applyBorder="1" applyAlignment="1">
      <alignment horizontal="center" vertical="center"/>
    </xf>
    <xf numFmtId="0" fontId="34" fillId="6" borderId="0" xfId="0" applyFont="1" applyFill="1" applyBorder="1" applyAlignment="1">
      <alignment horizontal="left" vertical="center" wrapText="1"/>
    </xf>
    <xf numFmtId="0" fontId="35" fillId="6" borderId="0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 applyProtection="1">
      <alignment horizontal="center" vertical="center" readingOrder="1"/>
      <protection locked="0"/>
    </xf>
    <xf numFmtId="0" fontId="4" fillId="2" borderId="5" xfId="0" applyFont="1" applyFill="1" applyBorder="1" applyAlignment="1" applyProtection="1">
      <alignment horizontal="center" vertical="center" readingOrder="1"/>
      <protection locked="0"/>
    </xf>
    <xf numFmtId="0" fontId="4" fillId="2" borderId="1" xfId="0" applyFont="1" applyFill="1" applyBorder="1" applyAlignment="1">
      <alignment horizontal="center" vertical="center" shrinkToFit="1" readingOrder="1"/>
    </xf>
    <xf numFmtId="0" fontId="4" fillId="2" borderId="5" xfId="0" applyFont="1" applyFill="1" applyBorder="1" applyAlignment="1">
      <alignment horizontal="center" vertical="center" shrinkToFit="1" readingOrder="1"/>
    </xf>
    <xf numFmtId="0" fontId="4" fillId="2" borderId="1" xfId="0" applyFont="1" applyFill="1" applyBorder="1" applyAlignment="1">
      <alignment horizontal="center" vertical="center" readingOrder="1"/>
    </xf>
    <xf numFmtId="0" fontId="4" fillId="2" borderId="5" xfId="0" applyFont="1" applyFill="1" applyBorder="1" applyAlignment="1">
      <alignment horizontal="center" vertical="center" readingOrder="1"/>
    </xf>
    <xf numFmtId="177" fontId="4" fillId="2" borderId="1" xfId="0" applyNumberFormat="1" applyFont="1" applyFill="1" applyBorder="1" applyAlignment="1">
      <alignment horizontal="center" vertical="center" readingOrder="1"/>
    </xf>
    <xf numFmtId="177" fontId="4" fillId="2" borderId="5" xfId="0" applyNumberFormat="1" applyFont="1" applyFill="1" applyBorder="1" applyAlignment="1">
      <alignment horizontal="center" vertical="center" readingOrder="1"/>
    </xf>
    <xf numFmtId="0" fontId="4" fillId="0" borderId="1" xfId="0" applyFont="1" applyFill="1" applyBorder="1" applyAlignment="1">
      <alignment horizontal="center" vertical="center" readingOrder="1"/>
    </xf>
    <xf numFmtId="0" fontId="4" fillId="0" borderId="5" xfId="0" applyFont="1" applyFill="1" applyBorder="1" applyAlignment="1">
      <alignment horizontal="center" vertical="center" readingOrder="1"/>
    </xf>
    <xf numFmtId="177" fontId="4" fillId="2" borderId="2" xfId="0" applyNumberFormat="1" applyFont="1" applyFill="1" applyBorder="1" applyAlignment="1" applyProtection="1">
      <alignment horizontal="center" vertical="center" readingOrder="1"/>
      <protection locked="0"/>
    </xf>
    <xf numFmtId="177" fontId="4" fillId="2" borderId="3" xfId="0" applyNumberFormat="1" applyFont="1" applyFill="1" applyBorder="1" applyAlignment="1" applyProtection="1">
      <alignment horizontal="center" vertical="center" readingOrder="1"/>
      <protection locked="0"/>
    </xf>
    <xf numFmtId="177" fontId="4" fillId="2" borderId="4" xfId="0" applyNumberFormat="1" applyFont="1" applyFill="1" applyBorder="1" applyAlignment="1" applyProtection="1">
      <alignment horizontal="center" vertical="center" readingOrder="1"/>
      <protection locked="0"/>
    </xf>
    <xf numFmtId="0" fontId="4" fillId="0" borderId="7" xfId="0" applyFont="1" applyFill="1" applyBorder="1" applyAlignment="1">
      <alignment horizontal="center" vertical="center" readingOrder="1"/>
    </xf>
    <xf numFmtId="41" fontId="4" fillId="2" borderId="1" xfId="1" applyFont="1" applyFill="1" applyBorder="1" applyAlignment="1">
      <alignment horizontal="center" vertical="center" readingOrder="1"/>
    </xf>
    <xf numFmtId="41" fontId="4" fillId="2" borderId="5" xfId="1" applyFont="1" applyFill="1" applyBorder="1" applyAlignment="1">
      <alignment horizontal="center" vertical="center" readingOrder="1"/>
    </xf>
    <xf numFmtId="176" fontId="4" fillId="2" borderId="1" xfId="1" applyNumberFormat="1" applyFont="1" applyFill="1" applyBorder="1" applyAlignment="1">
      <alignment horizontal="center" vertical="center" readingOrder="1"/>
    </xf>
    <xf numFmtId="176" fontId="4" fillId="2" borderId="5" xfId="1" applyNumberFormat="1" applyFont="1" applyFill="1" applyBorder="1" applyAlignment="1">
      <alignment horizontal="center" vertical="center" readingOrder="1"/>
    </xf>
    <xf numFmtId="0" fontId="4" fillId="0" borderId="1" xfId="0" applyFont="1" applyFill="1" applyBorder="1" applyAlignment="1">
      <alignment horizontal="center" vertical="center" shrinkToFit="1" readingOrder="1"/>
    </xf>
    <xf numFmtId="0" fontId="4" fillId="0" borderId="5" xfId="0" applyFont="1" applyFill="1" applyBorder="1" applyAlignment="1">
      <alignment horizontal="center" vertical="center" shrinkToFit="1" readingOrder="1"/>
    </xf>
    <xf numFmtId="0" fontId="4" fillId="2" borderId="6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 readingOrder="1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 wrapText="1" shrinkToFit="1" readingOrder="1"/>
    </xf>
    <xf numFmtId="0" fontId="4" fillId="2" borderId="6" xfId="0" applyFont="1" applyFill="1" applyBorder="1" applyAlignment="1">
      <alignment horizontal="center" vertical="center" wrapText="1" readingOrder="1"/>
    </xf>
    <xf numFmtId="0" fontId="4" fillId="2" borderId="6" xfId="0" applyFont="1" applyFill="1" applyBorder="1" applyAlignment="1" applyProtection="1">
      <alignment horizontal="center" vertical="center" wrapText="1" readingOrder="1"/>
      <protection locked="0"/>
    </xf>
    <xf numFmtId="0" fontId="4" fillId="0" borderId="1" xfId="0" applyFont="1" applyFill="1" applyBorder="1" applyAlignment="1">
      <alignment horizontal="center" vertical="center" wrapText="1" shrinkToFit="1" readingOrder="1"/>
    </xf>
    <xf numFmtId="0" fontId="4" fillId="0" borderId="5" xfId="0" applyFont="1" applyFill="1" applyBorder="1" applyAlignment="1">
      <alignment horizontal="center" vertical="center" wrapText="1" shrinkToFit="1" readingOrder="1"/>
    </xf>
    <xf numFmtId="177" fontId="4" fillId="2" borderId="6" xfId="0" applyNumberFormat="1" applyFont="1" applyFill="1" applyBorder="1" applyAlignment="1">
      <alignment horizontal="center" vertical="center" wrapText="1" readingOrder="1"/>
    </xf>
    <xf numFmtId="176" fontId="4" fillId="2" borderId="6" xfId="1" applyNumberFormat="1" applyFont="1" applyFill="1" applyBorder="1" applyAlignment="1">
      <alignment horizontal="center" vertical="center" wrapText="1" readingOrder="1"/>
    </xf>
    <xf numFmtId="0" fontId="4" fillId="0" borderId="7" xfId="0" applyFont="1" applyFill="1" applyBorder="1" applyAlignment="1">
      <alignment horizontal="center" vertical="center" wrapText="1" shrinkToFit="1" readingOrder="1"/>
    </xf>
    <xf numFmtId="0" fontId="4" fillId="2" borderId="6" xfId="0" applyFont="1" applyFill="1" applyBorder="1" applyAlignment="1">
      <alignment horizontal="center" vertical="center" readingOrder="1"/>
    </xf>
    <xf numFmtId="0" fontId="4" fillId="2" borderId="6" xfId="0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center" vertical="center" wrapText="1" readingOrder="1"/>
    </xf>
    <xf numFmtId="177" fontId="4" fillId="2" borderId="5" xfId="0" applyNumberFormat="1" applyFont="1" applyFill="1" applyBorder="1" applyAlignment="1">
      <alignment horizontal="center" vertical="center" wrapText="1" readingOrder="1"/>
    </xf>
    <xf numFmtId="0" fontId="4" fillId="2" borderId="1" xfId="0" applyFont="1" applyFill="1" applyBorder="1" applyAlignment="1" applyProtection="1">
      <alignment horizontal="center" vertical="center" wrapText="1" readingOrder="1"/>
      <protection locked="0"/>
    </xf>
    <xf numFmtId="0" fontId="4" fillId="2" borderId="5" xfId="0" applyFont="1" applyFill="1" applyBorder="1" applyAlignment="1" applyProtection="1">
      <alignment horizontal="center" vertical="center" wrapText="1" readingOrder="1"/>
      <protection locked="0"/>
    </xf>
    <xf numFmtId="0" fontId="4" fillId="2" borderId="1" xfId="0" applyFont="1" applyFill="1" applyBorder="1" applyAlignment="1">
      <alignment horizontal="center" vertical="center" wrapText="1" shrinkToFit="1" readingOrder="1"/>
    </xf>
    <xf numFmtId="0" fontId="4" fillId="2" borderId="5" xfId="0" applyFont="1" applyFill="1" applyBorder="1" applyAlignment="1">
      <alignment horizontal="center" vertical="center" wrapText="1" shrinkToFit="1" readingOrder="1"/>
    </xf>
    <xf numFmtId="0" fontId="4" fillId="2" borderId="5" xfId="0" applyFont="1" applyFill="1" applyBorder="1" applyAlignment="1">
      <alignment horizontal="center" vertical="center" wrapText="1" readingOrder="1"/>
    </xf>
    <xf numFmtId="176" fontId="4" fillId="2" borderId="1" xfId="1" applyNumberFormat="1" applyFont="1" applyFill="1" applyBorder="1" applyAlignment="1">
      <alignment horizontal="center" vertical="center" wrapText="1" readingOrder="1"/>
    </xf>
    <xf numFmtId="176" fontId="4" fillId="2" borderId="5" xfId="1" applyNumberFormat="1" applyFont="1" applyFill="1" applyBorder="1" applyAlignment="1">
      <alignment horizontal="center" vertical="center" wrapText="1" readingOrder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horizontal="center" vertical="center" wrapText="1" readingOrder="1"/>
      <protection locked="0"/>
    </xf>
    <xf numFmtId="0" fontId="4" fillId="0" borderId="7" xfId="0" applyFont="1" applyFill="1" applyBorder="1" applyAlignment="1">
      <alignment horizontal="center" vertical="center" shrinkToFit="1" readingOrder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 applyProtection="1">
      <alignment horizontal="center" vertical="center" readingOrder="1"/>
      <protection locked="0"/>
    </xf>
    <xf numFmtId="0" fontId="4" fillId="2" borderId="6" xfId="0" applyFont="1" applyFill="1" applyBorder="1" applyAlignment="1">
      <alignment horizontal="center" vertical="center" shrinkToFit="1" readingOrder="1"/>
    </xf>
    <xf numFmtId="0" fontId="3" fillId="2" borderId="6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 applyProtection="1">
      <alignment horizontal="center" vertical="center" readingOrder="1"/>
      <protection locked="0"/>
    </xf>
    <xf numFmtId="0" fontId="3" fillId="2" borderId="6" xfId="0" applyFont="1" applyFill="1" applyBorder="1" applyAlignment="1" applyProtection="1">
      <alignment horizontal="center" vertical="center" wrapText="1" readingOrder="1"/>
      <protection locked="0"/>
    </xf>
    <xf numFmtId="0" fontId="8" fillId="2" borderId="6" xfId="0" applyFont="1" applyFill="1" applyBorder="1" applyAlignment="1">
      <alignment horizontal="center" vertical="center"/>
    </xf>
    <xf numFmtId="0" fontId="12" fillId="2" borderId="6" xfId="0" applyFont="1" applyFill="1" applyBorder="1" applyAlignment="1">
      <alignment horizontal="center" vertical="center"/>
    </xf>
    <xf numFmtId="0" fontId="12" fillId="2" borderId="6" xfId="0" applyFont="1" applyFill="1" applyBorder="1" applyAlignment="1" applyProtection="1">
      <alignment horizontal="center" vertical="center" wrapText="1" readingOrder="1"/>
      <protection locked="0"/>
    </xf>
    <xf numFmtId="0" fontId="8" fillId="2" borderId="6" xfId="0" applyFont="1" applyFill="1" applyBorder="1" applyAlignment="1" applyProtection="1">
      <alignment horizontal="center" vertical="center" wrapText="1" readingOrder="1"/>
      <protection locked="0"/>
    </xf>
    <xf numFmtId="0" fontId="4" fillId="0" borderId="6" xfId="0" applyFont="1" applyFill="1" applyBorder="1" applyAlignment="1">
      <alignment horizontal="center" vertical="center" shrinkToFit="1" readingOrder="1"/>
    </xf>
    <xf numFmtId="177" fontId="4" fillId="2" borderId="6" xfId="0" applyNumberFormat="1" applyFont="1" applyFill="1" applyBorder="1" applyAlignment="1">
      <alignment horizontal="center" vertical="center" readingOrder="1"/>
    </xf>
    <xf numFmtId="176" fontId="4" fillId="2" borderId="6" xfId="1" applyNumberFormat="1" applyFont="1" applyFill="1" applyBorder="1" applyAlignment="1">
      <alignment horizontal="center" vertical="center" readingOrder="1"/>
    </xf>
    <xf numFmtId="0" fontId="4" fillId="2" borderId="1" xfId="0" applyNumberFormat="1" applyFont="1" applyFill="1" applyBorder="1" applyAlignment="1">
      <alignment horizontal="center" vertical="center"/>
    </xf>
    <xf numFmtId="0" fontId="4" fillId="2" borderId="5" xfId="0" applyNumberFormat="1" applyFont="1" applyFill="1" applyBorder="1" applyAlignment="1">
      <alignment horizontal="center" vertical="center"/>
    </xf>
    <xf numFmtId="0" fontId="4" fillId="2" borderId="6" xfId="0" applyNumberFormat="1" applyFont="1" applyFill="1" applyBorder="1" applyAlignment="1">
      <alignment horizontal="center" vertical="center"/>
    </xf>
    <xf numFmtId="0" fontId="4" fillId="2" borderId="6" xfId="1" applyNumberFormat="1" applyFont="1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5" xfId="0" applyNumberFormat="1" applyFont="1" applyFill="1" applyBorder="1" applyAlignment="1">
      <alignment horizontal="center" vertical="center"/>
    </xf>
    <xf numFmtId="0" fontId="4" fillId="2" borderId="6" xfId="0" applyNumberFormat="1" applyFont="1" applyFill="1" applyBorder="1" applyAlignment="1" applyProtection="1">
      <alignment horizontal="center" vertical="center"/>
      <protection locked="0"/>
    </xf>
    <xf numFmtId="177" fontId="10" fillId="0" borderId="7" xfId="0" applyNumberFormat="1" applyFont="1" applyFill="1" applyBorder="1" applyAlignment="1" applyProtection="1">
      <alignment horizontal="center" vertical="center" wrapText="1" readingOrder="1"/>
      <protection locked="0"/>
    </xf>
    <xf numFmtId="177" fontId="4" fillId="0" borderId="6" xfId="0" applyNumberFormat="1" applyFont="1" applyFill="1" applyBorder="1" applyAlignment="1" applyProtection="1">
      <alignment horizontal="center" vertical="center" wrapText="1" readingOrder="1"/>
      <protection locked="0"/>
    </xf>
    <xf numFmtId="177" fontId="10" fillId="0" borderId="6" xfId="0" quotePrefix="1" applyNumberFormat="1" applyFont="1" applyFill="1" applyBorder="1" applyAlignment="1" applyProtection="1">
      <alignment horizontal="center" vertical="center" wrapText="1" readingOrder="1"/>
      <protection locked="0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colors>
    <mruColors>
      <color rgb="FFFFFFAF"/>
      <color rgb="FF8FD2FF"/>
      <color rgb="FF0099FF"/>
      <color rgb="FFFFFF66"/>
      <color rgb="FFFFFFB3"/>
      <color rgb="FFFFFF99"/>
      <color rgb="FF99FF66"/>
      <color rgb="FF66FF33"/>
      <color rgb="FF99FFCC"/>
      <color rgb="FF66FFFF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view3D>
      <c:rAngAx val="1"/>
    </c:view3D>
    <c:plotArea>
      <c:layout>
        <c:manualLayout>
          <c:layoutTarget val="inner"/>
          <c:xMode val="edge"/>
          <c:yMode val="edge"/>
          <c:x val="2.0928578402659742E-2"/>
          <c:y val="2.981451616484191E-2"/>
          <c:w val="0.92053601816360853"/>
          <c:h val="0.77553700259670122"/>
        </c:manualLayout>
      </c:layout>
      <c:bar3DChart>
        <c:barDir val="col"/>
        <c:grouping val="clustered"/>
        <c:ser>
          <c:idx val="0"/>
          <c:order val="0"/>
          <c:tx>
            <c:strRef>
              <c:f>'서울(광)'!$I$4</c:f>
              <c:strCache>
                <c:ptCount val="1"/>
                <c:pt idx="0">
                  <c:v>새누리당 정몽준
[실제득표율 43.0%]</c:v>
                </c:pt>
              </c:strCache>
            </c:strRef>
          </c:tx>
          <c:spPr>
            <a:solidFill>
              <a:srgbClr val="C00000"/>
            </a:solidFill>
          </c:spPr>
          <c:dLbls>
            <c:txPr>
              <a:bodyPr/>
              <a:lstStyle/>
              <a:p>
                <a:pPr>
                  <a:defRPr>
                    <a:solidFill>
                      <a:srgbClr val="C00000"/>
                    </a:solidFill>
                  </a:defRPr>
                </a:pPr>
                <a:endParaRPr lang="ko-KR"/>
              </a:p>
            </c:txPr>
            <c:showVal val="1"/>
          </c:dLbls>
          <c:cat>
            <c:multiLvlStrRef>
              <c:f>'서울(광)'!$B$5:$C$28</c:f>
              <c:multiLvlStrCache>
                <c:ptCount val="24"/>
                <c:lvl>
                  <c:pt idx="0">
                    <c:v>5.14~5.15</c:v>
                  </c:pt>
                  <c:pt idx="1">
                    <c:v>5.17~5.19</c:v>
                  </c:pt>
                  <c:pt idx="2">
                    <c:v>5.27~5.28</c:v>
                  </c:pt>
                  <c:pt idx="3">
                    <c:v>5.14~5.17</c:v>
                  </c:pt>
                  <c:pt idx="4">
                    <c:v>5.16~5.20</c:v>
                  </c:pt>
                  <c:pt idx="5">
                    <c:v>5.27~5.28</c:v>
                  </c:pt>
                  <c:pt idx="6">
                    <c:v>5.17</c:v>
                  </c:pt>
                  <c:pt idx="7">
                    <c:v>5.26~5.27</c:v>
                  </c:pt>
                  <c:pt idx="8">
                    <c:v>5.20~5.21</c:v>
                  </c:pt>
                  <c:pt idx="9">
                    <c:v>5.22~5.26</c:v>
                  </c:pt>
                  <c:pt idx="10">
                    <c:v>5.22~5.23</c:v>
                  </c:pt>
                  <c:pt idx="11">
                    <c:v>5.22~5.23</c:v>
                  </c:pt>
                  <c:pt idx="12">
                    <c:v>5.27~5.28</c:v>
                  </c:pt>
                  <c:pt idx="13">
                    <c:v>5.23~5.24</c:v>
                  </c:pt>
                  <c:pt idx="14">
                    <c:v>5.23~5.25</c:v>
                  </c:pt>
                  <c:pt idx="15">
                    <c:v>5.24~5.26</c:v>
                  </c:pt>
                  <c:pt idx="16">
                    <c:v>5.25~5.26</c:v>
                  </c:pt>
                  <c:pt idx="17">
                    <c:v>5.26~5.27</c:v>
                  </c:pt>
                  <c:pt idx="18">
                    <c:v>5.26~5.28</c:v>
                  </c:pt>
                  <c:pt idx="19">
                    <c:v>5.26~5.27</c:v>
                  </c:pt>
                  <c:pt idx="20">
                    <c:v>5.27~5.28</c:v>
                  </c:pt>
                  <c:pt idx="21">
                    <c:v>5.27~5.28</c:v>
                  </c:pt>
                  <c:pt idx="22">
                    <c:v>5.28</c:v>
                  </c:pt>
                  <c:pt idx="23">
                    <c:v>6.4</c:v>
                  </c:pt>
                </c:lvl>
                <c:lvl>
                  <c:pt idx="0">
                    <c:v>밀워드브라운미디어리서치</c:v>
                  </c:pt>
                  <c:pt idx="3">
                    <c:v>현대리서치연구소</c:v>
                  </c:pt>
                  <c:pt idx="4">
                    <c:v>한국리서치</c:v>
                  </c:pt>
                  <c:pt idx="6">
                    <c:v>리얼미터</c:v>
                  </c:pt>
                  <c:pt idx="8">
                    <c:v>중앙일보 조사연구팀</c:v>
                  </c:pt>
                  <c:pt idx="10">
                    <c:v>조원씨앤아이</c:v>
                  </c:pt>
                  <c:pt idx="11">
                    <c:v>아이디인큐</c:v>
                  </c:pt>
                  <c:pt idx="13">
                    <c:v>마크로밀엠브레인</c:v>
                  </c:pt>
                  <c:pt idx="14">
                    <c:v>메트릭스코퍼레이션</c:v>
                  </c:pt>
                  <c:pt idx="15">
                    <c:v>포커스컴퍼니</c:v>
                  </c:pt>
                  <c:pt idx="16">
                    <c:v>에이스리서치</c:v>
                  </c:pt>
                  <c:pt idx="17">
                    <c:v>리서치앤리서치</c:v>
                  </c:pt>
                  <c:pt idx="19">
                    <c:v>코리아리서치센터</c:v>
                  </c:pt>
                  <c:pt idx="20">
                    <c:v>리서치플러스</c:v>
                  </c:pt>
                  <c:pt idx="21">
                    <c:v>글로벌리서치</c:v>
                  </c:pt>
                  <c:pt idx="22">
                    <c:v>리서치뷰</c:v>
                  </c:pt>
                  <c:pt idx="23">
                    <c:v>실제득표율</c:v>
                  </c:pt>
                </c:lvl>
              </c:multiLvlStrCache>
            </c:multiLvlStrRef>
          </c:cat>
          <c:val>
            <c:numRef>
              <c:f>'서울(광)'!$I$5:$I$28</c:f>
              <c:numCache>
                <c:formatCode>0.0_);[Red]\(0.0\)</c:formatCode>
                <c:ptCount val="24"/>
                <c:pt idx="0">
                  <c:v>35.5</c:v>
                </c:pt>
                <c:pt idx="1">
                  <c:v>35.4</c:v>
                </c:pt>
                <c:pt idx="2">
                  <c:v>32</c:v>
                </c:pt>
                <c:pt idx="3">
                  <c:v>31.7</c:v>
                </c:pt>
                <c:pt idx="4">
                  <c:v>28</c:v>
                </c:pt>
                <c:pt idx="5">
                  <c:v>34.700000000000003</c:v>
                </c:pt>
                <c:pt idx="6">
                  <c:v>41</c:v>
                </c:pt>
                <c:pt idx="7">
                  <c:v>40</c:v>
                </c:pt>
                <c:pt idx="8">
                  <c:v>34.4</c:v>
                </c:pt>
                <c:pt idx="9">
                  <c:v>34.700000000000003</c:v>
                </c:pt>
                <c:pt idx="10">
                  <c:v>44.9</c:v>
                </c:pt>
                <c:pt idx="11">
                  <c:v>28.4</c:v>
                </c:pt>
                <c:pt idx="12">
                  <c:v>30.6</c:v>
                </c:pt>
                <c:pt idx="13">
                  <c:v>29.9</c:v>
                </c:pt>
                <c:pt idx="14">
                  <c:v>31.2</c:v>
                </c:pt>
                <c:pt idx="15">
                  <c:v>29</c:v>
                </c:pt>
                <c:pt idx="16">
                  <c:v>32.700000000000003</c:v>
                </c:pt>
                <c:pt idx="17">
                  <c:v>39.6</c:v>
                </c:pt>
                <c:pt idx="18">
                  <c:v>34.9</c:v>
                </c:pt>
                <c:pt idx="19">
                  <c:v>35.299999999999997</c:v>
                </c:pt>
                <c:pt idx="20">
                  <c:v>31.3</c:v>
                </c:pt>
                <c:pt idx="21">
                  <c:v>33.4</c:v>
                </c:pt>
                <c:pt idx="22">
                  <c:v>49.5</c:v>
                </c:pt>
                <c:pt idx="23" formatCode="0.0_ ">
                  <c:v>43</c:v>
                </c:pt>
              </c:numCache>
            </c:numRef>
          </c:val>
        </c:ser>
        <c:ser>
          <c:idx val="1"/>
          <c:order val="1"/>
          <c:tx>
            <c:strRef>
              <c:f>'서울(광)'!$J$4</c:f>
              <c:strCache>
                <c:ptCount val="1"/>
                <c:pt idx="0">
                  <c:v>새정치민주연합 박원순
[실제득표율 56.1%]</c:v>
                </c:pt>
              </c:strCache>
            </c:strRef>
          </c:tx>
          <c:spPr>
            <a:solidFill>
              <a:srgbClr val="0070C0"/>
            </a:solidFill>
          </c:spPr>
          <c:dLbls>
            <c:dLbl>
              <c:idx val="22"/>
              <c:layout>
                <c:manualLayout>
                  <c:x val="4.5868741089511835E-3"/>
                  <c:y val="2.6010225910076392E-3"/>
                </c:manualLayout>
              </c:layout>
              <c:showVal val="1"/>
            </c:dLbl>
            <c:txPr>
              <a:bodyPr/>
              <a:lstStyle/>
              <a:p>
                <a:pPr>
                  <a:defRPr>
                    <a:solidFill>
                      <a:srgbClr val="0070C0"/>
                    </a:solidFill>
                  </a:defRPr>
                </a:pPr>
                <a:endParaRPr lang="ko-KR"/>
              </a:p>
            </c:txPr>
            <c:showVal val="1"/>
          </c:dLbls>
          <c:cat>
            <c:multiLvlStrRef>
              <c:f>'서울(광)'!$B$5:$C$28</c:f>
              <c:multiLvlStrCache>
                <c:ptCount val="24"/>
                <c:lvl>
                  <c:pt idx="0">
                    <c:v>5.14~5.15</c:v>
                  </c:pt>
                  <c:pt idx="1">
                    <c:v>5.17~5.19</c:v>
                  </c:pt>
                  <c:pt idx="2">
                    <c:v>5.27~5.28</c:v>
                  </c:pt>
                  <c:pt idx="3">
                    <c:v>5.14~5.17</c:v>
                  </c:pt>
                  <c:pt idx="4">
                    <c:v>5.16~5.20</c:v>
                  </c:pt>
                  <c:pt idx="5">
                    <c:v>5.27~5.28</c:v>
                  </c:pt>
                  <c:pt idx="6">
                    <c:v>5.17</c:v>
                  </c:pt>
                  <c:pt idx="7">
                    <c:v>5.26~5.27</c:v>
                  </c:pt>
                  <c:pt idx="8">
                    <c:v>5.20~5.21</c:v>
                  </c:pt>
                  <c:pt idx="9">
                    <c:v>5.22~5.26</c:v>
                  </c:pt>
                  <c:pt idx="10">
                    <c:v>5.22~5.23</c:v>
                  </c:pt>
                  <c:pt idx="11">
                    <c:v>5.22~5.23</c:v>
                  </c:pt>
                  <c:pt idx="12">
                    <c:v>5.27~5.28</c:v>
                  </c:pt>
                  <c:pt idx="13">
                    <c:v>5.23~5.24</c:v>
                  </c:pt>
                  <c:pt idx="14">
                    <c:v>5.23~5.25</c:v>
                  </c:pt>
                  <c:pt idx="15">
                    <c:v>5.24~5.26</c:v>
                  </c:pt>
                  <c:pt idx="16">
                    <c:v>5.25~5.26</c:v>
                  </c:pt>
                  <c:pt idx="17">
                    <c:v>5.26~5.27</c:v>
                  </c:pt>
                  <c:pt idx="18">
                    <c:v>5.26~5.28</c:v>
                  </c:pt>
                  <c:pt idx="19">
                    <c:v>5.26~5.27</c:v>
                  </c:pt>
                  <c:pt idx="20">
                    <c:v>5.27~5.28</c:v>
                  </c:pt>
                  <c:pt idx="21">
                    <c:v>5.27~5.28</c:v>
                  </c:pt>
                  <c:pt idx="22">
                    <c:v>5.28</c:v>
                  </c:pt>
                  <c:pt idx="23">
                    <c:v>6.4</c:v>
                  </c:pt>
                </c:lvl>
                <c:lvl>
                  <c:pt idx="0">
                    <c:v>밀워드브라운미디어리서치</c:v>
                  </c:pt>
                  <c:pt idx="3">
                    <c:v>현대리서치연구소</c:v>
                  </c:pt>
                  <c:pt idx="4">
                    <c:v>한국리서치</c:v>
                  </c:pt>
                  <c:pt idx="6">
                    <c:v>리얼미터</c:v>
                  </c:pt>
                  <c:pt idx="8">
                    <c:v>중앙일보 조사연구팀</c:v>
                  </c:pt>
                  <c:pt idx="10">
                    <c:v>조원씨앤아이</c:v>
                  </c:pt>
                  <c:pt idx="11">
                    <c:v>아이디인큐</c:v>
                  </c:pt>
                  <c:pt idx="13">
                    <c:v>마크로밀엠브레인</c:v>
                  </c:pt>
                  <c:pt idx="14">
                    <c:v>메트릭스코퍼레이션</c:v>
                  </c:pt>
                  <c:pt idx="15">
                    <c:v>포커스컴퍼니</c:v>
                  </c:pt>
                  <c:pt idx="16">
                    <c:v>에이스리서치</c:v>
                  </c:pt>
                  <c:pt idx="17">
                    <c:v>리서치앤리서치</c:v>
                  </c:pt>
                  <c:pt idx="19">
                    <c:v>코리아리서치센터</c:v>
                  </c:pt>
                  <c:pt idx="20">
                    <c:v>리서치플러스</c:v>
                  </c:pt>
                  <c:pt idx="21">
                    <c:v>글로벌리서치</c:v>
                  </c:pt>
                  <c:pt idx="22">
                    <c:v>리서치뷰</c:v>
                  </c:pt>
                  <c:pt idx="23">
                    <c:v>실제득표율</c:v>
                  </c:pt>
                </c:lvl>
              </c:multiLvlStrCache>
            </c:multiLvlStrRef>
          </c:cat>
          <c:val>
            <c:numRef>
              <c:f>'서울(광)'!$J$5:$J$28</c:f>
              <c:numCache>
                <c:formatCode>0.0_);[Red]\(0.0\)</c:formatCode>
                <c:ptCount val="24"/>
                <c:pt idx="0">
                  <c:v>51.3</c:v>
                </c:pt>
                <c:pt idx="1">
                  <c:v>51</c:v>
                </c:pt>
                <c:pt idx="2">
                  <c:v>50.8</c:v>
                </c:pt>
                <c:pt idx="3">
                  <c:v>44.8</c:v>
                </c:pt>
                <c:pt idx="4">
                  <c:v>46.5</c:v>
                </c:pt>
                <c:pt idx="5">
                  <c:v>52.4</c:v>
                </c:pt>
                <c:pt idx="6">
                  <c:v>50.7</c:v>
                </c:pt>
                <c:pt idx="7">
                  <c:v>53.5</c:v>
                </c:pt>
                <c:pt idx="8">
                  <c:v>53.5</c:v>
                </c:pt>
                <c:pt idx="9">
                  <c:v>46.9</c:v>
                </c:pt>
                <c:pt idx="10">
                  <c:v>50</c:v>
                </c:pt>
                <c:pt idx="11">
                  <c:v>47.5</c:v>
                </c:pt>
                <c:pt idx="12">
                  <c:v>47.8</c:v>
                </c:pt>
                <c:pt idx="13">
                  <c:v>44.3</c:v>
                </c:pt>
                <c:pt idx="14">
                  <c:v>50.6</c:v>
                </c:pt>
                <c:pt idx="15">
                  <c:v>39</c:v>
                </c:pt>
                <c:pt idx="16">
                  <c:v>45.5</c:v>
                </c:pt>
                <c:pt idx="17">
                  <c:v>50.5</c:v>
                </c:pt>
                <c:pt idx="18">
                  <c:v>48.7</c:v>
                </c:pt>
                <c:pt idx="19">
                  <c:v>53.1</c:v>
                </c:pt>
                <c:pt idx="20">
                  <c:v>50.8</c:v>
                </c:pt>
                <c:pt idx="21">
                  <c:v>44.1</c:v>
                </c:pt>
                <c:pt idx="22">
                  <c:v>47.6</c:v>
                </c:pt>
                <c:pt idx="23" formatCode="General">
                  <c:v>56.1</c:v>
                </c:pt>
              </c:numCache>
            </c:numRef>
          </c:val>
        </c:ser>
        <c:shape val="box"/>
        <c:axId val="69628288"/>
        <c:axId val="69629824"/>
        <c:axId val="0"/>
      </c:bar3DChart>
      <c:catAx>
        <c:axId val="69628288"/>
        <c:scaling>
          <c:orientation val="minMax"/>
        </c:scaling>
        <c:axPos val="b"/>
        <c:tickLblPos val="nextTo"/>
        <c:crossAx val="69629824"/>
        <c:crosses val="autoZero"/>
        <c:auto val="1"/>
        <c:lblAlgn val="ctr"/>
        <c:lblOffset val="100"/>
      </c:catAx>
      <c:valAx>
        <c:axId val="69629824"/>
        <c:scaling>
          <c:orientation val="minMax"/>
        </c:scaling>
        <c:axPos val="l"/>
        <c:majorGridlines/>
        <c:numFmt formatCode="0.0_);[Red]\(0.0\)" sourceLinked="1"/>
        <c:tickLblPos val="nextTo"/>
        <c:crossAx val="69628288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92607621318767264"/>
          <c:y val="0.49955458590444834"/>
          <c:w val="7.0805615229575597E-2"/>
          <c:h val="0.50044541409555365"/>
        </c:manualLayout>
      </c:layout>
    </c:legend>
    <c:plotVisOnly val="1"/>
  </c:chart>
  <c:printSettings>
    <c:headerFooter/>
    <c:pageMargins b="0.75000000000000133" l="0.70000000000000062" r="0.70000000000000062" t="0.75000000000000133" header="0.30000000000000032" footer="0.30000000000000032"/>
    <c:pageSetup paperSize="9" orientation="landscape" horizontalDpi="-4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view3D>
      <c:rAngAx val="1"/>
    </c:view3D>
    <c:plotArea>
      <c:layout>
        <c:manualLayout>
          <c:layoutTarget val="inner"/>
          <c:xMode val="edge"/>
          <c:yMode val="edge"/>
          <c:x val="2.0914950730726311E-2"/>
          <c:y val="3.9332593928249442E-2"/>
          <c:w val="0.88157824042420452"/>
          <c:h val="0.74242783726676964"/>
        </c:manualLayout>
      </c:layout>
      <c:bar3DChart>
        <c:barDir val="col"/>
        <c:grouping val="clustered"/>
        <c:ser>
          <c:idx val="0"/>
          <c:order val="0"/>
          <c:tx>
            <c:strRef>
              <c:f>'서울(교)'!$K$4</c:f>
              <c:strCache>
                <c:ptCount val="1"/>
                <c:pt idx="0">
                  <c:v>조희연
[실제득표율 39.1%]</c:v>
                </c:pt>
              </c:strCache>
            </c:strRef>
          </c:tx>
          <c:spPr>
            <a:solidFill>
              <a:srgbClr val="0070C0"/>
            </a:solidFill>
          </c:spPr>
          <c:dLbls>
            <c:dLbl>
              <c:idx val="0"/>
              <c:layout>
                <c:manualLayout>
                  <c:x val="0"/>
                  <c:y val="-2.3844276756684851E-2"/>
                </c:manualLayout>
              </c:layout>
              <c:showVal val="1"/>
            </c:dLbl>
            <c:dLbl>
              <c:idx val="1"/>
              <c:layout>
                <c:manualLayout>
                  <c:x val="2.2917945274473256E-3"/>
                  <c:y val="-2.3844276756684851E-2"/>
                </c:manualLayout>
              </c:layout>
              <c:showVal val="1"/>
            </c:dLbl>
            <c:dLbl>
              <c:idx val="2"/>
              <c:layout>
                <c:manualLayout>
                  <c:x val="5.7294863186182717E-4"/>
                  <c:y val="-3.0656927258594802E-2"/>
                </c:manualLayout>
              </c:layout>
              <c:showVal val="1"/>
            </c:dLbl>
            <c:dLbl>
              <c:idx val="3"/>
              <c:layout>
                <c:manualLayout>
                  <c:x val="2.8647431593091352E-3"/>
                  <c:y val="-2.3844276756684792E-2"/>
                </c:manualLayout>
              </c:layout>
              <c:showVal val="1"/>
            </c:dLbl>
            <c:dLbl>
              <c:idx val="4"/>
              <c:layout>
                <c:manualLayout>
                  <c:x val="5.7294863186182717E-4"/>
                  <c:y val="-1.3625301003819949E-2"/>
                </c:manualLayout>
              </c:layout>
              <c:showVal val="1"/>
            </c:dLbl>
            <c:dLbl>
              <c:idx val="5"/>
              <c:layout>
                <c:manualLayout>
                  <c:x val="2.2917945274473256E-3"/>
                  <c:y val="-1.7031626254774824E-2"/>
                </c:manualLayout>
              </c:layout>
              <c:showVal val="1"/>
            </c:dLbl>
            <c:dLbl>
              <c:idx val="6"/>
              <c:layout>
                <c:manualLayout>
                  <c:x val="-1.1458972637236541E-3"/>
                  <c:y val="-2.3844276756684851E-2"/>
                </c:manualLayout>
              </c:layout>
              <c:showVal val="1"/>
            </c:dLbl>
            <c:dLbl>
              <c:idx val="7"/>
              <c:layout>
                <c:manualLayout>
                  <c:x val="5.7294863186182717E-4"/>
                  <c:y val="-2.3844276756684851E-2"/>
                </c:manualLayout>
              </c:layout>
              <c:showVal val="1"/>
            </c:dLbl>
            <c:dLbl>
              <c:idx val="8"/>
              <c:layout>
                <c:manualLayout>
                  <c:x val="5.7294863186182717E-4"/>
                  <c:y val="-2.0437951505730016E-2"/>
                </c:manualLayout>
              </c:layout>
              <c:showVal val="1"/>
            </c:dLbl>
            <c:dLbl>
              <c:idx val="9"/>
              <c:layout>
                <c:manualLayout>
                  <c:x val="4.5835890548946373E-3"/>
                  <c:y val="-2.0437951505729999E-2"/>
                </c:manualLayout>
              </c:layout>
              <c:showVal val="1"/>
            </c:dLbl>
            <c:txPr>
              <a:bodyPr/>
              <a:lstStyle/>
              <a:p>
                <a:pPr>
                  <a:defRPr>
                    <a:solidFill>
                      <a:srgbClr val="0070C0"/>
                    </a:solidFill>
                  </a:defRPr>
                </a:pPr>
                <a:endParaRPr lang="ko-KR"/>
              </a:p>
            </c:txPr>
            <c:showVal val="1"/>
          </c:dLbls>
          <c:cat>
            <c:multiLvlStrRef>
              <c:f>'서울(교)'!$B$5:$C$14</c:f>
              <c:multiLvlStrCache>
                <c:ptCount val="10"/>
                <c:lvl>
                  <c:pt idx="0">
                    <c:v>5.17~5.19</c:v>
                  </c:pt>
                  <c:pt idx="1">
                    <c:v>5.27~5.28</c:v>
                  </c:pt>
                  <c:pt idx="2">
                    <c:v>5.20~5.21</c:v>
                  </c:pt>
                  <c:pt idx="3">
                    <c:v>5.23~5.24</c:v>
                  </c:pt>
                  <c:pt idx="4">
                    <c:v>5.26~5.27</c:v>
                  </c:pt>
                  <c:pt idx="5">
                    <c:v>5.26~5.28</c:v>
                  </c:pt>
                  <c:pt idx="6">
                    <c:v>5.26~5.27</c:v>
                  </c:pt>
                  <c:pt idx="7">
                    <c:v>5.27~5.28</c:v>
                  </c:pt>
                  <c:pt idx="8">
                    <c:v>5.27~5.28</c:v>
                  </c:pt>
                  <c:pt idx="9">
                    <c:v>6.4</c:v>
                  </c:pt>
                </c:lvl>
                <c:lvl>
                  <c:pt idx="0">
                    <c:v>밀워드브라운미디어리서치</c:v>
                  </c:pt>
                  <c:pt idx="2">
                    <c:v>중앙일보 조사연구팀</c:v>
                  </c:pt>
                  <c:pt idx="3">
                    <c:v>마크로밀엠브레인</c:v>
                  </c:pt>
                  <c:pt idx="4">
                    <c:v>리서치앤리서치</c:v>
                  </c:pt>
                  <c:pt idx="6">
                    <c:v>코리아리서치센터</c:v>
                  </c:pt>
                  <c:pt idx="7">
                    <c:v>리얼미터</c:v>
                  </c:pt>
                  <c:pt idx="8">
                    <c:v>한국리서치</c:v>
                  </c:pt>
                  <c:pt idx="9">
                    <c:v>실제득표율</c:v>
                  </c:pt>
                </c:lvl>
              </c:multiLvlStrCache>
            </c:multiLvlStrRef>
          </c:cat>
          <c:val>
            <c:numRef>
              <c:f>'서울(교)'!$K$5:$K$14</c:f>
              <c:numCache>
                <c:formatCode>0.0_);[Red]\(0.0\)</c:formatCode>
                <c:ptCount val="10"/>
                <c:pt idx="0">
                  <c:v>10.199999999999999</c:v>
                </c:pt>
                <c:pt idx="1">
                  <c:v>17.399999999999999</c:v>
                </c:pt>
                <c:pt idx="2">
                  <c:v>6.6</c:v>
                </c:pt>
                <c:pt idx="3">
                  <c:v>8.9</c:v>
                </c:pt>
                <c:pt idx="4">
                  <c:v>17.100000000000001</c:v>
                </c:pt>
                <c:pt idx="5">
                  <c:v>14.9</c:v>
                </c:pt>
                <c:pt idx="6">
                  <c:v>16.399999999999999</c:v>
                </c:pt>
                <c:pt idx="7">
                  <c:v>15.1</c:v>
                </c:pt>
                <c:pt idx="8">
                  <c:v>15</c:v>
                </c:pt>
                <c:pt idx="9">
                  <c:v>39.1</c:v>
                </c:pt>
              </c:numCache>
            </c:numRef>
          </c:val>
        </c:ser>
        <c:ser>
          <c:idx val="1"/>
          <c:order val="1"/>
          <c:tx>
            <c:strRef>
              <c:f>'서울(교)'!$L$4</c:f>
              <c:strCache>
                <c:ptCount val="1"/>
                <c:pt idx="0">
                  <c:v>문용린
[실제득표율 30.7%]</c:v>
                </c:pt>
              </c:strCache>
            </c:strRef>
          </c:tx>
          <c:spPr>
            <a:solidFill>
              <a:srgbClr val="C00000"/>
            </a:solidFill>
          </c:spPr>
          <c:dLbls>
            <c:dLbl>
              <c:idx val="0"/>
              <c:layout>
                <c:manualLayout>
                  <c:x val="4.5835890548946373E-3"/>
                  <c:y val="-2.0437951505729999E-2"/>
                </c:manualLayout>
              </c:layout>
              <c:showVal val="1"/>
            </c:dLbl>
            <c:dLbl>
              <c:idx val="1"/>
              <c:layout>
                <c:manualLayout>
                  <c:x val="4.0106404230328043E-3"/>
                  <c:y val="-2.3844276756684851E-2"/>
                </c:manualLayout>
              </c:layout>
              <c:showVal val="1"/>
            </c:dLbl>
            <c:dLbl>
              <c:idx val="2"/>
              <c:layout>
                <c:manualLayout>
                  <c:x val="5.7294863186182704E-3"/>
                  <c:y val="-2.3844276756684851E-2"/>
                </c:manualLayout>
              </c:layout>
              <c:showVal val="1"/>
            </c:dLbl>
            <c:dLbl>
              <c:idx val="3"/>
              <c:layout>
                <c:manualLayout>
                  <c:x val="2.8647431593090919E-3"/>
                  <c:y val="-2.3844276756684851E-2"/>
                </c:manualLayout>
              </c:layout>
              <c:showVal val="1"/>
            </c:dLbl>
            <c:dLbl>
              <c:idx val="4"/>
              <c:layout>
                <c:manualLayout>
                  <c:x val="5.7294863186182704E-3"/>
                  <c:y val="-2.3844276756684882E-2"/>
                </c:manualLayout>
              </c:layout>
              <c:showVal val="1"/>
            </c:dLbl>
            <c:dLbl>
              <c:idx val="5"/>
              <c:layout>
                <c:manualLayout>
                  <c:x val="3.4376917911709726E-3"/>
                  <c:y val="-2.3844276756684851E-2"/>
                </c:manualLayout>
              </c:layout>
              <c:showVal val="1"/>
            </c:dLbl>
            <c:dLbl>
              <c:idx val="6"/>
              <c:layout>
                <c:manualLayout>
                  <c:x val="2.2917945274473256E-3"/>
                  <c:y val="-2.0437951505729999E-2"/>
                </c:manualLayout>
              </c:layout>
              <c:showVal val="1"/>
            </c:dLbl>
            <c:dLbl>
              <c:idx val="7"/>
              <c:layout>
                <c:manualLayout>
                  <c:x val="2.2917945274473256E-3"/>
                  <c:y val="-1.3625301003819949E-2"/>
                </c:manualLayout>
              </c:layout>
              <c:showVal val="1"/>
            </c:dLbl>
            <c:dLbl>
              <c:idx val="8"/>
              <c:layout>
                <c:manualLayout>
                  <c:x val="2.2917945274473256E-3"/>
                  <c:y val="-2.7250602007639856E-2"/>
                </c:manualLayout>
              </c:layout>
              <c:showVal val="1"/>
            </c:dLbl>
            <c:dLbl>
              <c:idx val="9"/>
              <c:layout>
                <c:manualLayout>
                  <c:x val="4.0106404230328043E-3"/>
                  <c:y val="-3.0656927258594802E-2"/>
                </c:manualLayout>
              </c:layout>
              <c:showVal val="1"/>
            </c:dLbl>
            <c:txPr>
              <a:bodyPr/>
              <a:lstStyle/>
              <a:p>
                <a:pPr>
                  <a:defRPr>
                    <a:solidFill>
                      <a:srgbClr val="C00000"/>
                    </a:solidFill>
                  </a:defRPr>
                </a:pPr>
                <a:endParaRPr lang="ko-KR"/>
              </a:p>
            </c:txPr>
            <c:showVal val="1"/>
          </c:dLbls>
          <c:cat>
            <c:multiLvlStrRef>
              <c:f>'서울(교)'!$B$5:$C$14</c:f>
              <c:multiLvlStrCache>
                <c:ptCount val="10"/>
                <c:lvl>
                  <c:pt idx="0">
                    <c:v>5.17~5.19</c:v>
                  </c:pt>
                  <c:pt idx="1">
                    <c:v>5.27~5.28</c:v>
                  </c:pt>
                  <c:pt idx="2">
                    <c:v>5.20~5.21</c:v>
                  </c:pt>
                  <c:pt idx="3">
                    <c:v>5.23~5.24</c:v>
                  </c:pt>
                  <c:pt idx="4">
                    <c:v>5.26~5.27</c:v>
                  </c:pt>
                  <c:pt idx="5">
                    <c:v>5.26~5.28</c:v>
                  </c:pt>
                  <c:pt idx="6">
                    <c:v>5.26~5.27</c:v>
                  </c:pt>
                  <c:pt idx="7">
                    <c:v>5.27~5.28</c:v>
                  </c:pt>
                  <c:pt idx="8">
                    <c:v>5.27~5.28</c:v>
                  </c:pt>
                  <c:pt idx="9">
                    <c:v>6.4</c:v>
                  </c:pt>
                </c:lvl>
                <c:lvl>
                  <c:pt idx="0">
                    <c:v>밀워드브라운미디어리서치</c:v>
                  </c:pt>
                  <c:pt idx="2">
                    <c:v>중앙일보 조사연구팀</c:v>
                  </c:pt>
                  <c:pt idx="3">
                    <c:v>마크로밀엠브레인</c:v>
                  </c:pt>
                  <c:pt idx="4">
                    <c:v>리서치앤리서치</c:v>
                  </c:pt>
                  <c:pt idx="6">
                    <c:v>코리아리서치센터</c:v>
                  </c:pt>
                  <c:pt idx="7">
                    <c:v>리얼미터</c:v>
                  </c:pt>
                  <c:pt idx="8">
                    <c:v>한국리서치</c:v>
                  </c:pt>
                  <c:pt idx="9">
                    <c:v>실제득표율</c:v>
                  </c:pt>
                </c:lvl>
              </c:multiLvlStrCache>
            </c:multiLvlStrRef>
          </c:cat>
          <c:val>
            <c:numRef>
              <c:f>'서울(교)'!$L$5:$L$14</c:f>
              <c:numCache>
                <c:formatCode>0.0_);[Red]\(0.0\)</c:formatCode>
                <c:ptCount val="10"/>
                <c:pt idx="0">
                  <c:v>19.100000000000001</c:v>
                </c:pt>
                <c:pt idx="1">
                  <c:v>16.7</c:v>
                </c:pt>
                <c:pt idx="2">
                  <c:v>16.399999999999999</c:v>
                </c:pt>
                <c:pt idx="3">
                  <c:v>12.1</c:v>
                </c:pt>
                <c:pt idx="4">
                  <c:v>27.2</c:v>
                </c:pt>
                <c:pt idx="5">
                  <c:v>23.5</c:v>
                </c:pt>
                <c:pt idx="6">
                  <c:v>21.7</c:v>
                </c:pt>
                <c:pt idx="7">
                  <c:v>16.899999999999999</c:v>
                </c:pt>
                <c:pt idx="8">
                  <c:v>21.8</c:v>
                </c:pt>
                <c:pt idx="9">
                  <c:v>30.7</c:v>
                </c:pt>
              </c:numCache>
            </c:numRef>
          </c:val>
        </c:ser>
        <c:shape val="box"/>
        <c:axId val="70175360"/>
        <c:axId val="70185344"/>
        <c:axId val="0"/>
      </c:bar3DChart>
      <c:catAx>
        <c:axId val="70175360"/>
        <c:scaling>
          <c:orientation val="minMax"/>
        </c:scaling>
        <c:axPos val="b"/>
        <c:tickLblPos val="nextTo"/>
        <c:crossAx val="70185344"/>
        <c:crosses val="autoZero"/>
        <c:auto val="1"/>
        <c:lblAlgn val="ctr"/>
        <c:lblOffset val="100"/>
      </c:catAx>
      <c:valAx>
        <c:axId val="70185344"/>
        <c:scaling>
          <c:orientation val="minMax"/>
        </c:scaling>
        <c:axPos val="l"/>
        <c:majorGridlines/>
        <c:numFmt formatCode="0.0_);[Red]\(0.0\)" sourceLinked="1"/>
        <c:tickLblPos val="nextTo"/>
        <c:crossAx val="70175360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89200218589151381"/>
          <c:y val="0.51358322100921883"/>
          <c:w val="0.10488167999639486"/>
          <c:h val="0.48641677899078062"/>
        </c:manualLayout>
      </c:layout>
    </c:legend>
    <c:plotVisOnly val="1"/>
  </c:chart>
  <c:printSettings>
    <c:headerFooter/>
    <c:pageMargins b="0.75000000000000155" l="0.70000000000000062" r="0.70000000000000062" t="0.75000000000000155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view3D>
      <c:rAngAx val="1"/>
    </c:view3D>
    <c:plotArea>
      <c:layout>
        <c:manualLayout>
          <c:layoutTarget val="inner"/>
          <c:xMode val="edge"/>
          <c:yMode val="edge"/>
          <c:x val="2.3854640274161232E-2"/>
          <c:y val="2.902619525500489E-2"/>
          <c:w val="0.9097003308885"/>
          <c:h val="0.80091709124594657"/>
        </c:manualLayout>
      </c:layout>
      <c:bar3DChart>
        <c:barDir val="col"/>
        <c:grouping val="clustered"/>
        <c:ser>
          <c:idx val="0"/>
          <c:order val="0"/>
          <c:tx>
            <c:strRef>
              <c:f>'부산(광)'!$I$4</c:f>
              <c:strCache>
                <c:ptCount val="1"/>
                <c:pt idx="0">
                  <c:v>새누리당 서병수 
[실제득표율 50.7%]</c:v>
                </c:pt>
              </c:strCache>
            </c:strRef>
          </c:tx>
          <c:spPr>
            <a:solidFill>
              <a:srgbClr val="C00000"/>
            </a:solidFill>
          </c:spPr>
          <c:dLbls>
            <c:txPr>
              <a:bodyPr/>
              <a:lstStyle/>
              <a:p>
                <a:pPr>
                  <a:defRPr>
                    <a:solidFill>
                      <a:srgbClr val="C00000"/>
                    </a:solidFill>
                  </a:defRPr>
                </a:pPr>
                <a:endParaRPr lang="ko-KR"/>
              </a:p>
            </c:txPr>
            <c:showVal val="1"/>
          </c:dLbls>
          <c:cat>
            <c:multiLvlStrRef>
              <c:f>'부산(광)'!$B$5:$C$26</c:f>
              <c:multiLvlStrCache>
                <c:ptCount val="22"/>
                <c:lvl>
                  <c:pt idx="0">
                    <c:v>5.27~5.28</c:v>
                  </c:pt>
                  <c:pt idx="1">
                    <c:v>5.14~5.17</c:v>
                  </c:pt>
                  <c:pt idx="2">
                    <c:v>5.17</c:v>
                  </c:pt>
                  <c:pt idx="3">
                    <c:v>5.27~5.28</c:v>
                  </c:pt>
                  <c:pt idx="4">
                    <c:v>5.17~5.19</c:v>
                  </c:pt>
                  <c:pt idx="5">
                    <c:v>5.26~5.28</c:v>
                  </c:pt>
                  <c:pt idx="6">
                    <c:v>5.20</c:v>
                  </c:pt>
                  <c:pt idx="7">
                    <c:v>5.22~5.26</c:v>
                  </c:pt>
                  <c:pt idx="8">
                    <c:v>5.19~5.20</c:v>
                  </c:pt>
                  <c:pt idx="9">
                    <c:v>5.22~5.23</c:v>
                  </c:pt>
                  <c:pt idx="10">
                    <c:v>5.23~5.24</c:v>
                  </c:pt>
                  <c:pt idx="11">
                    <c:v>5.24</c:v>
                  </c:pt>
                  <c:pt idx="12">
                    <c:v>5.22~5.23</c:v>
                  </c:pt>
                  <c:pt idx="13">
                    <c:v>5.27~5.28</c:v>
                  </c:pt>
                  <c:pt idx="14">
                    <c:v>5.23~5.26</c:v>
                  </c:pt>
                  <c:pt idx="15">
                    <c:v>5.24~5.25</c:v>
                  </c:pt>
                  <c:pt idx="16">
                    <c:v>5.23~5.24</c:v>
                  </c:pt>
                  <c:pt idx="17">
                    <c:v>5.26~5.27</c:v>
                  </c:pt>
                  <c:pt idx="18">
                    <c:v>5.26~5.27</c:v>
                  </c:pt>
                  <c:pt idx="19">
                    <c:v>5.26~5.27</c:v>
                  </c:pt>
                  <c:pt idx="20">
                    <c:v>5.27~5.28</c:v>
                  </c:pt>
                  <c:pt idx="21">
                    <c:v>6.4</c:v>
                  </c:pt>
                </c:lvl>
                <c:lvl>
                  <c:pt idx="0">
                    <c:v>밀워드브라운미디어리서치</c:v>
                  </c:pt>
                  <c:pt idx="1">
                    <c:v>현대리서치연구소</c:v>
                  </c:pt>
                  <c:pt idx="2">
                    <c:v>리얼미터</c:v>
                  </c:pt>
                  <c:pt idx="4">
                    <c:v>TNS KOREA</c:v>
                  </c:pt>
                  <c:pt idx="6">
                    <c:v>중앙일보 조사연구팀</c:v>
                  </c:pt>
                  <c:pt idx="8">
                    <c:v>케이에스리서치</c:v>
                  </c:pt>
                  <c:pt idx="9">
                    <c:v>리서치한국</c:v>
                  </c:pt>
                  <c:pt idx="10">
                    <c:v>마크로밀엠브레인</c:v>
                  </c:pt>
                  <c:pt idx="11">
                    <c:v>한국갤럽</c:v>
                  </c:pt>
                  <c:pt idx="12">
                    <c:v>아이디인큐</c:v>
                  </c:pt>
                  <c:pt idx="14">
                    <c:v>메트릭스코퍼레이션</c:v>
                  </c:pt>
                  <c:pt idx="15">
                    <c:v>한길리서치센터</c:v>
                  </c:pt>
                  <c:pt idx="16">
                    <c:v>에이스리서치</c:v>
                  </c:pt>
                  <c:pt idx="17">
                    <c:v>리서치앤리서치</c:v>
                  </c:pt>
                  <c:pt idx="19">
                    <c:v>코리아리서치센터</c:v>
                  </c:pt>
                  <c:pt idx="20">
                    <c:v>리서치플러스</c:v>
                  </c:pt>
                  <c:pt idx="21">
                    <c:v>실제득표율</c:v>
                  </c:pt>
                </c:lvl>
              </c:multiLvlStrCache>
            </c:multiLvlStrRef>
          </c:cat>
          <c:val>
            <c:numRef>
              <c:f>'부산(광)'!$I$5:$I$26</c:f>
              <c:numCache>
                <c:formatCode>0.0_);[Red]\(0.0\)</c:formatCode>
                <c:ptCount val="22"/>
                <c:pt idx="0">
                  <c:v>35.700000000000003</c:v>
                </c:pt>
                <c:pt idx="1">
                  <c:v>32</c:v>
                </c:pt>
                <c:pt idx="2">
                  <c:v>47.6</c:v>
                </c:pt>
                <c:pt idx="3">
                  <c:v>44.2</c:v>
                </c:pt>
                <c:pt idx="4">
                  <c:v>39.6</c:v>
                </c:pt>
                <c:pt idx="5">
                  <c:v>36.9</c:v>
                </c:pt>
                <c:pt idx="6">
                  <c:v>38</c:v>
                </c:pt>
                <c:pt idx="7">
                  <c:v>42.5</c:v>
                </c:pt>
                <c:pt idx="8">
                  <c:v>53.6</c:v>
                </c:pt>
                <c:pt idx="9">
                  <c:v>48.6</c:v>
                </c:pt>
                <c:pt idx="10">
                  <c:v>31.9</c:v>
                </c:pt>
                <c:pt idx="11">
                  <c:v>36.5</c:v>
                </c:pt>
                <c:pt idx="12">
                  <c:v>35.1</c:v>
                </c:pt>
                <c:pt idx="13">
                  <c:v>33.9</c:v>
                </c:pt>
                <c:pt idx="14">
                  <c:v>32.700000000000003</c:v>
                </c:pt>
                <c:pt idx="15">
                  <c:v>36.700000000000003</c:v>
                </c:pt>
                <c:pt idx="16">
                  <c:v>35.1</c:v>
                </c:pt>
                <c:pt idx="17">
                  <c:v>40.200000000000003</c:v>
                </c:pt>
                <c:pt idx="18">
                  <c:v>40.1</c:v>
                </c:pt>
                <c:pt idx="19">
                  <c:v>39.299999999999997</c:v>
                </c:pt>
                <c:pt idx="20">
                  <c:v>33.9</c:v>
                </c:pt>
                <c:pt idx="21" formatCode="General">
                  <c:v>50.7</c:v>
                </c:pt>
              </c:numCache>
            </c:numRef>
          </c:val>
        </c:ser>
        <c:ser>
          <c:idx val="1"/>
          <c:order val="1"/>
          <c:tx>
            <c:strRef>
              <c:f>'부산(광)'!$K$4</c:f>
              <c:strCache>
                <c:ptCount val="1"/>
                <c:pt idx="0">
                  <c:v>무소속 오거돈
[실제득표율 49.3%]</c:v>
                </c:pt>
              </c:strCache>
            </c:strRef>
          </c:tx>
          <c:spPr>
            <a:solidFill>
              <a:srgbClr val="0070C0"/>
            </a:solidFill>
          </c:spPr>
          <c:dLbls>
            <c:dLbl>
              <c:idx val="1"/>
              <c:layout>
                <c:manualLayout>
                  <c:x val="3.7841490721470957E-3"/>
                  <c:y val="-1.3071895424836603E-2"/>
                </c:manualLayout>
              </c:layout>
              <c:showVal val="1"/>
            </c:dLbl>
            <c:dLbl>
              <c:idx val="2"/>
              <c:layout>
                <c:manualLayout>
                  <c:x val="4.8653345213319375E-3"/>
                  <c:y val="-1.045751633986928E-2"/>
                </c:manualLayout>
              </c:layout>
              <c:showVal val="1"/>
            </c:dLbl>
            <c:dLbl>
              <c:idx val="3"/>
              <c:layout>
                <c:manualLayout>
                  <c:x val="4.8653345213319444E-3"/>
                  <c:y val="2.6143790849673309E-3"/>
                </c:manualLayout>
              </c:layout>
              <c:showVal val="1"/>
            </c:dLbl>
            <c:dLbl>
              <c:idx val="4"/>
              <c:layout>
                <c:manualLayout>
                  <c:x val="5.4059272459244115E-3"/>
                  <c:y val="-2.6143790849673309E-3"/>
                </c:manualLayout>
              </c:layout>
              <c:showVal val="1"/>
            </c:dLbl>
            <c:dLbl>
              <c:idx val="6"/>
              <c:layout>
                <c:manualLayout>
                  <c:x val="2.57471266232031E-3"/>
                  <c:y val="2.6143790849673296E-3"/>
                </c:manualLayout>
              </c:layout>
              <c:showVal val="1"/>
            </c:dLbl>
            <c:dLbl>
              <c:idx val="7"/>
              <c:layout>
                <c:manualLayout>
                  <c:x val="3.7841490721470567E-3"/>
                  <c:y val="0"/>
                </c:manualLayout>
              </c:layout>
              <c:showVal val="1"/>
            </c:dLbl>
            <c:dLbl>
              <c:idx val="8"/>
              <c:layout>
                <c:manualLayout>
                  <c:x val="4.324741796739519E-3"/>
                  <c:y val="0"/>
                </c:manualLayout>
              </c:layout>
              <c:showVal val="1"/>
            </c:dLbl>
            <c:dLbl>
              <c:idx val="9"/>
              <c:layout>
                <c:manualLayout>
                  <c:x val="4.324741796739519E-3"/>
                  <c:y val="-5.2287581699346601E-3"/>
                </c:manualLayout>
              </c:layout>
              <c:showVal val="1"/>
            </c:dLbl>
            <c:dLbl>
              <c:idx val="12"/>
              <c:layout>
                <c:manualLayout>
                  <c:x val="6.4871126951092945E-3"/>
                  <c:y val="-2.6143790849673309E-3"/>
                </c:manualLayout>
              </c:layout>
              <c:showVal val="1"/>
            </c:dLbl>
            <c:dLbl>
              <c:idx val="15"/>
              <c:layout>
                <c:manualLayout>
                  <c:x val="5.4059272459244115E-3"/>
                  <c:y val="-2.6143790849673309E-3"/>
                </c:manualLayout>
              </c:layout>
              <c:showVal val="1"/>
            </c:dLbl>
            <c:dLbl>
              <c:idx val="16"/>
              <c:layout>
                <c:manualLayout>
                  <c:x val="3.7841490721470957E-3"/>
                  <c:y val="-5.2287581699346601E-3"/>
                </c:manualLayout>
              </c:layout>
              <c:showVal val="1"/>
            </c:dLbl>
            <c:dLbl>
              <c:idx val="17"/>
              <c:layout>
                <c:manualLayout>
                  <c:x val="3.2183908279003913E-3"/>
                  <c:y val="5.2287581699346575E-3"/>
                </c:manualLayout>
              </c:layout>
              <c:showVal val="1"/>
            </c:dLbl>
            <c:dLbl>
              <c:idx val="21"/>
              <c:layout>
                <c:manualLayout>
                  <c:x val="7.5431478507966302E-3"/>
                  <c:y val="2.6143790849673296E-3"/>
                </c:manualLayout>
              </c:layout>
              <c:showVal val="1"/>
            </c:dLbl>
            <c:txPr>
              <a:bodyPr/>
              <a:lstStyle/>
              <a:p>
                <a:pPr>
                  <a:defRPr>
                    <a:solidFill>
                      <a:srgbClr val="0070C0"/>
                    </a:solidFill>
                  </a:defRPr>
                </a:pPr>
                <a:endParaRPr lang="ko-KR"/>
              </a:p>
            </c:txPr>
            <c:showVal val="1"/>
          </c:dLbls>
          <c:cat>
            <c:multiLvlStrRef>
              <c:f>'부산(광)'!$B$5:$C$26</c:f>
              <c:multiLvlStrCache>
                <c:ptCount val="22"/>
                <c:lvl>
                  <c:pt idx="0">
                    <c:v>5.27~5.28</c:v>
                  </c:pt>
                  <c:pt idx="1">
                    <c:v>5.14~5.17</c:v>
                  </c:pt>
                  <c:pt idx="2">
                    <c:v>5.17</c:v>
                  </c:pt>
                  <c:pt idx="3">
                    <c:v>5.27~5.28</c:v>
                  </c:pt>
                  <c:pt idx="4">
                    <c:v>5.17~5.19</c:v>
                  </c:pt>
                  <c:pt idx="5">
                    <c:v>5.26~5.28</c:v>
                  </c:pt>
                  <c:pt idx="6">
                    <c:v>5.20</c:v>
                  </c:pt>
                  <c:pt idx="7">
                    <c:v>5.22~5.26</c:v>
                  </c:pt>
                  <c:pt idx="8">
                    <c:v>5.19~5.20</c:v>
                  </c:pt>
                  <c:pt idx="9">
                    <c:v>5.22~5.23</c:v>
                  </c:pt>
                  <c:pt idx="10">
                    <c:v>5.23~5.24</c:v>
                  </c:pt>
                  <c:pt idx="11">
                    <c:v>5.24</c:v>
                  </c:pt>
                  <c:pt idx="12">
                    <c:v>5.22~5.23</c:v>
                  </c:pt>
                  <c:pt idx="13">
                    <c:v>5.27~5.28</c:v>
                  </c:pt>
                  <c:pt idx="14">
                    <c:v>5.23~5.26</c:v>
                  </c:pt>
                  <c:pt idx="15">
                    <c:v>5.24~5.25</c:v>
                  </c:pt>
                  <c:pt idx="16">
                    <c:v>5.23~5.24</c:v>
                  </c:pt>
                  <c:pt idx="17">
                    <c:v>5.26~5.27</c:v>
                  </c:pt>
                  <c:pt idx="18">
                    <c:v>5.26~5.27</c:v>
                  </c:pt>
                  <c:pt idx="19">
                    <c:v>5.26~5.27</c:v>
                  </c:pt>
                  <c:pt idx="20">
                    <c:v>5.27~5.28</c:v>
                  </c:pt>
                  <c:pt idx="21">
                    <c:v>6.4</c:v>
                  </c:pt>
                </c:lvl>
                <c:lvl>
                  <c:pt idx="0">
                    <c:v>밀워드브라운미디어리서치</c:v>
                  </c:pt>
                  <c:pt idx="1">
                    <c:v>현대리서치연구소</c:v>
                  </c:pt>
                  <c:pt idx="2">
                    <c:v>리얼미터</c:v>
                  </c:pt>
                  <c:pt idx="4">
                    <c:v>TNS KOREA</c:v>
                  </c:pt>
                  <c:pt idx="6">
                    <c:v>중앙일보 조사연구팀</c:v>
                  </c:pt>
                  <c:pt idx="8">
                    <c:v>케이에스리서치</c:v>
                  </c:pt>
                  <c:pt idx="9">
                    <c:v>리서치한국</c:v>
                  </c:pt>
                  <c:pt idx="10">
                    <c:v>마크로밀엠브레인</c:v>
                  </c:pt>
                  <c:pt idx="11">
                    <c:v>한국갤럽</c:v>
                  </c:pt>
                  <c:pt idx="12">
                    <c:v>아이디인큐</c:v>
                  </c:pt>
                  <c:pt idx="14">
                    <c:v>메트릭스코퍼레이션</c:v>
                  </c:pt>
                  <c:pt idx="15">
                    <c:v>한길리서치센터</c:v>
                  </c:pt>
                  <c:pt idx="16">
                    <c:v>에이스리서치</c:v>
                  </c:pt>
                  <c:pt idx="17">
                    <c:v>리서치앤리서치</c:v>
                  </c:pt>
                  <c:pt idx="19">
                    <c:v>코리아리서치센터</c:v>
                  </c:pt>
                  <c:pt idx="20">
                    <c:v>리서치플러스</c:v>
                  </c:pt>
                  <c:pt idx="21">
                    <c:v>실제득표율</c:v>
                  </c:pt>
                </c:lvl>
              </c:multiLvlStrCache>
            </c:multiLvlStrRef>
          </c:cat>
          <c:val>
            <c:numRef>
              <c:f>'부산(광)'!$K$5:$K$26</c:f>
              <c:numCache>
                <c:formatCode>0.0_);[Red]\(0.0\)</c:formatCode>
                <c:ptCount val="22"/>
                <c:pt idx="0">
                  <c:v>38</c:v>
                </c:pt>
                <c:pt idx="1">
                  <c:v>30.6</c:v>
                </c:pt>
                <c:pt idx="2">
                  <c:v>32.6</c:v>
                </c:pt>
                <c:pt idx="3">
                  <c:v>42.5</c:v>
                </c:pt>
                <c:pt idx="4">
                  <c:v>34.200000000000003</c:v>
                </c:pt>
                <c:pt idx="5">
                  <c:v>39.799999999999997</c:v>
                </c:pt>
                <c:pt idx="6">
                  <c:v>38</c:v>
                </c:pt>
                <c:pt idx="7">
                  <c:v>32.6</c:v>
                </c:pt>
                <c:pt idx="8">
                  <c:v>33.6</c:v>
                </c:pt>
                <c:pt idx="9">
                  <c:v>25</c:v>
                </c:pt>
                <c:pt idx="10">
                  <c:v>35.799999999999997</c:v>
                </c:pt>
                <c:pt idx="11">
                  <c:v>38.299999999999997</c:v>
                </c:pt>
                <c:pt idx="12">
                  <c:v>31.2</c:v>
                </c:pt>
                <c:pt idx="13">
                  <c:v>36</c:v>
                </c:pt>
                <c:pt idx="14">
                  <c:v>40.1</c:v>
                </c:pt>
                <c:pt idx="15">
                  <c:v>32.6</c:v>
                </c:pt>
                <c:pt idx="16">
                  <c:v>34.1</c:v>
                </c:pt>
                <c:pt idx="17">
                  <c:v>41</c:v>
                </c:pt>
                <c:pt idx="18">
                  <c:v>43</c:v>
                </c:pt>
                <c:pt idx="19">
                  <c:v>42.3</c:v>
                </c:pt>
                <c:pt idx="20">
                  <c:v>44.4</c:v>
                </c:pt>
                <c:pt idx="21" formatCode="General">
                  <c:v>49.3</c:v>
                </c:pt>
              </c:numCache>
            </c:numRef>
          </c:val>
        </c:ser>
        <c:shape val="box"/>
        <c:axId val="70249088"/>
        <c:axId val="70263168"/>
        <c:axId val="0"/>
      </c:bar3DChart>
      <c:catAx>
        <c:axId val="70249088"/>
        <c:scaling>
          <c:orientation val="minMax"/>
        </c:scaling>
        <c:axPos val="b"/>
        <c:tickLblPos val="nextTo"/>
        <c:crossAx val="70263168"/>
        <c:crosses val="autoZero"/>
        <c:auto val="1"/>
        <c:lblAlgn val="ctr"/>
        <c:lblOffset val="100"/>
      </c:catAx>
      <c:valAx>
        <c:axId val="70263168"/>
        <c:scaling>
          <c:orientation val="minMax"/>
        </c:scaling>
        <c:axPos val="l"/>
        <c:majorGridlines/>
        <c:numFmt formatCode="0.0_);[Red]\(0.0\)" sourceLinked="1"/>
        <c:tickLblPos val="nextTo"/>
        <c:crossAx val="70249088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92206095596532844"/>
          <c:y val="0.5022698591247523"/>
          <c:w val="7.4691411063560503E-2"/>
          <c:h val="0.49341946542396592"/>
        </c:manualLayout>
      </c:layout>
    </c:legend>
    <c:plotVisOnly val="1"/>
  </c:chart>
  <c:printSettings>
    <c:headerFooter/>
    <c:pageMargins b="0.75000000000000155" l="0.70000000000000062" r="0.70000000000000062" t="0.75000000000000155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view3D>
      <c:rAngAx val="1"/>
    </c:view3D>
    <c:plotArea>
      <c:layout>
        <c:manualLayout>
          <c:layoutTarget val="inner"/>
          <c:xMode val="edge"/>
          <c:yMode val="edge"/>
          <c:x val="3.1037476536890016E-2"/>
          <c:y val="3.8355398255316572E-2"/>
          <c:w val="0.87887046414396564"/>
          <c:h val="0.72015253698668835"/>
        </c:manualLayout>
      </c:layout>
      <c:bar3DChart>
        <c:barDir val="col"/>
        <c:grouping val="clustered"/>
        <c:ser>
          <c:idx val="0"/>
          <c:order val="0"/>
          <c:tx>
            <c:strRef>
              <c:f>'부산(교)'!$J$4</c:f>
              <c:strCache>
                <c:ptCount val="1"/>
                <c:pt idx="0">
                  <c:v>임혜경
[실제득표율 22.2%]</c:v>
                </c:pt>
              </c:strCache>
            </c:strRef>
          </c:tx>
          <c:spPr>
            <a:solidFill>
              <a:srgbClr val="C00000"/>
            </a:solidFill>
          </c:spPr>
          <c:dLbls>
            <c:dLbl>
              <c:idx val="0"/>
              <c:layout>
                <c:manualLayout>
                  <c:x val="0"/>
                  <c:y val="-2.0727948128989811E-2"/>
                </c:manualLayout>
              </c:layout>
              <c:showVal val="1"/>
            </c:dLbl>
            <c:dLbl>
              <c:idx val="1"/>
              <c:layout>
                <c:manualLayout>
                  <c:x val="1.6206830809109031E-3"/>
                  <c:y val="-2.4182606150488128E-2"/>
                </c:manualLayout>
              </c:layout>
              <c:showVal val="1"/>
            </c:dLbl>
            <c:dLbl>
              <c:idx val="2"/>
              <c:layout>
                <c:manualLayout>
                  <c:x val="1.6206830809108838E-3"/>
                  <c:y val="-1.7273290107491516E-2"/>
                </c:manualLayout>
              </c:layout>
              <c:showVal val="1"/>
            </c:dLbl>
            <c:dLbl>
              <c:idx val="3"/>
              <c:layout>
                <c:manualLayout>
                  <c:x val="2.1609107745478489E-3"/>
                  <c:y val="-2.4182606150488128E-2"/>
                </c:manualLayout>
              </c:layout>
              <c:showVal val="1"/>
            </c:dLbl>
            <c:dLbl>
              <c:idx val="4"/>
              <c:layout>
                <c:manualLayout>
                  <c:x val="2.7011384681848048E-3"/>
                  <c:y val="-2.4182606150488128E-2"/>
                </c:manualLayout>
              </c:layout>
              <c:showVal val="1"/>
            </c:dLbl>
            <c:dLbl>
              <c:idx val="5"/>
              <c:layout>
                <c:manualLayout>
                  <c:x val="1.6206830809108838E-3"/>
                  <c:y val="-3.1091922193484851E-2"/>
                </c:manualLayout>
              </c:layout>
              <c:showVal val="1"/>
            </c:dLbl>
            <c:dLbl>
              <c:idx val="6"/>
              <c:layout>
                <c:manualLayout>
                  <c:x val="2.1609107745478489E-3"/>
                  <c:y val="-2.0727948128989891E-2"/>
                </c:manualLayout>
              </c:layout>
              <c:showVal val="1"/>
            </c:dLbl>
            <c:dLbl>
              <c:idx val="7"/>
              <c:layout>
                <c:manualLayout>
                  <c:x val="1.0804553872740001E-3"/>
                  <c:y val="-2.0727948128989891E-2"/>
                </c:manualLayout>
              </c:layout>
              <c:showVal val="1"/>
            </c:dLbl>
            <c:dLbl>
              <c:idx val="8"/>
              <c:layout>
                <c:manualLayout>
                  <c:x val="3.7815938554587297E-3"/>
                  <c:y val="-2.0727948128989891E-2"/>
                </c:manualLayout>
              </c:layout>
              <c:showVal val="1"/>
            </c:dLbl>
            <c:dLbl>
              <c:idx val="9"/>
              <c:layout>
                <c:manualLayout>
                  <c:x val="5.4022769363696124E-4"/>
                  <c:y val="-2.7637264171986555E-2"/>
                </c:manualLayout>
              </c:layout>
              <c:showVal val="1"/>
            </c:dLbl>
            <c:dLbl>
              <c:idx val="10"/>
              <c:layout>
                <c:manualLayout>
                  <c:x val="1.6206830809108838E-3"/>
                  <c:y val="-2.0727948128989891E-2"/>
                </c:manualLayout>
              </c:layout>
              <c:showVal val="1"/>
            </c:dLbl>
            <c:dLbl>
              <c:idx val="11"/>
              <c:layout>
                <c:manualLayout>
                  <c:x val="5.4022769363696124E-4"/>
                  <c:y val="-3.4546580214983094E-2"/>
                </c:manualLayout>
              </c:layout>
              <c:showVal val="1"/>
            </c:dLbl>
            <c:txPr>
              <a:bodyPr/>
              <a:lstStyle/>
              <a:p>
                <a:pPr>
                  <a:defRPr>
                    <a:solidFill>
                      <a:srgbClr val="C00000"/>
                    </a:solidFill>
                  </a:defRPr>
                </a:pPr>
                <a:endParaRPr lang="ko-KR"/>
              </a:p>
            </c:txPr>
            <c:showVal val="1"/>
          </c:dLbls>
          <c:cat>
            <c:multiLvlStrRef>
              <c:f>'부산(교)'!$B$5:$C$16</c:f>
              <c:multiLvlStrCache>
                <c:ptCount val="12"/>
                <c:lvl>
                  <c:pt idx="0">
                    <c:v>5.17~5.19</c:v>
                  </c:pt>
                  <c:pt idx="1">
                    <c:v>5.20</c:v>
                  </c:pt>
                  <c:pt idx="2">
                    <c:v>5.22~5.23</c:v>
                  </c:pt>
                  <c:pt idx="3">
                    <c:v>5.23~5.24</c:v>
                  </c:pt>
                  <c:pt idx="4">
                    <c:v>5.24</c:v>
                  </c:pt>
                  <c:pt idx="5">
                    <c:v>5.24~5.25</c:v>
                  </c:pt>
                  <c:pt idx="6">
                    <c:v>5.26~5.27</c:v>
                  </c:pt>
                  <c:pt idx="7">
                    <c:v>5.26~5.27</c:v>
                  </c:pt>
                  <c:pt idx="8">
                    <c:v>5.26~5.27</c:v>
                  </c:pt>
                  <c:pt idx="9">
                    <c:v>5.26~5.28</c:v>
                  </c:pt>
                  <c:pt idx="10">
                    <c:v>5.27~5.28</c:v>
                  </c:pt>
                  <c:pt idx="11">
                    <c:v>6.4</c:v>
                  </c:pt>
                </c:lvl>
                <c:lvl>
                  <c:pt idx="0">
                    <c:v>TNS KOREA</c:v>
                  </c:pt>
                  <c:pt idx="1">
                    <c:v>중앙일보 조사연구팀</c:v>
                  </c:pt>
                  <c:pt idx="2">
                    <c:v>리서치한국</c:v>
                  </c:pt>
                  <c:pt idx="3">
                    <c:v>마크로밀엠브레인</c:v>
                  </c:pt>
                  <c:pt idx="4">
                    <c:v>한국갤럽</c:v>
                  </c:pt>
                  <c:pt idx="5">
                    <c:v>한길리서치센터</c:v>
                  </c:pt>
                  <c:pt idx="6">
                    <c:v>리서치앤리서치</c:v>
                  </c:pt>
                  <c:pt idx="7">
                    <c:v>리서치앤리서치</c:v>
                  </c:pt>
                  <c:pt idx="8">
                    <c:v>코리아리서치센터</c:v>
                  </c:pt>
                  <c:pt idx="9">
                    <c:v>TNS KOREA</c:v>
                  </c:pt>
                  <c:pt idx="10">
                    <c:v>밀워드브라운미디어리서치</c:v>
                  </c:pt>
                  <c:pt idx="11">
                    <c:v>실제득표율</c:v>
                  </c:pt>
                </c:lvl>
              </c:multiLvlStrCache>
            </c:multiLvlStrRef>
          </c:cat>
          <c:val>
            <c:numRef>
              <c:f>'부산(교)'!$J$5:$J$16</c:f>
              <c:numCache>
                <c:formatCode>0.0_);[Red]\(0.0\)</c:formatCode>
                <c:ptCount val="12"/>
                <c:pt idx="0">
                  <c:v>12</c:v>
                </c:pt>
                <c:pt idx="1">
                  <c:v>10.199999999999999</c:v>
                </c:pt>
                <c:pt idx="2">
                  <c:v>11</c:v>
                </c:pt>
                <c:pt idx="3">
                  <c:v>15</c:v>
                </c:pt>
                <c:pt idx="4">
                  <c:v>14.7</c:v>
                </c:pt>
                <c:pt idx="5">
                  <c:v>10.5</c:v>
                </c:pt>
                <c:pt idx="6">
                  <c:v>19</c:v>
                </c:pt>
                <c:pt idx="7">
                  <c:v>18.8</c:v>
                </c:pt>
                <c:pt idx="8">
                  <c:v>20.5</c:v>
                </c:pt>
                <c:pt idx="9">
                  <c:v>17.399999999999999</c:v>
                </c:pt>
                <c:pt idx="10">
                  <c:v>15.9</c:v>
                </c:pt>
                <c:pt idx="11" formatCode="General">
                  <c:v>22.2</c:v>
                </c:pt>
              </c:numCache>
            </c:numRef>
          </c:val>
        </c:ser>
        <c:ser>
          <c:idx val="1"/>
          <c:order val="1"/>
          <c:tx>
            <c:strRef>
              <c:f>'부산(교)'!$N$4</c:f>
              <c:strCache>
                <c:ptCount val="1"/>
                <c:pt idx="0">
                  <c:v>김석준
[실제득표율 34.7%]</c:v>
                </c:pt>
              </c:strCache>
            </c:strRef>
          </c:tx>
          <c:spPr>
            <a:solidFill>
              <a:srgbClr val="0070C0"/>
            </a:solidFill>
          </c:spPr>
          <c:dLbls>
            <c:dLbl>
              <c:idx val="0"/>
              <c:layout>
                <c:manualLayout>
                  <c:x val="3.2413661618217672E-3"/>
                  <c:y val="-1.7273290107491516E-2"/>
                </c:manualLayout>
              </c:layout>
              <c:showVal val="1"/>
            </c:dLbl>
            <c:dLbl>
              <c:idx val="1"/>
              <c:layout>
                <c:manualLayout>
                  <c:x val="3.7815938554587297E-3"/>
                  <c:y val="-2.0727948128989891E-2"/>
                </c:manualLayout>
              </c:layout>
              <c:showVal val="1"/>
            </c:dLbl>
            <c:dLbl>
              <c:idx val="2"/>
              <c:layout>
                <c:manualLayout>
                  <c:x val="2.1609107745478489E-3"/>
                  <c:y val="-1.3818632085993238E-2"/>
                </c:manualLayout>
              </c:layout>
              <c:showVal val="1"/>
            </c:dLbl>
            <c:dLbl>
              <c:idx val="3"/>
              <c:layout>
                <c:manualLayout>
                  <c:x val="3.7815938554587297E-3"/>
                  <c:y val="-2.4182606150488128E-2"/>
                </c:manualLayout>
              </c:layout>
              <c:showVal val="1"/>
            </c:dLbl>
            <c:dLbl>
              <c:idx val="4"/>
              <c:layout>
                <c:manualLayout>
                  <c:x val="1.0804553872739201E-3"/>
                  <c:y val="-2.0727948128989891E-2"/>
                </c:manualLayout>
              </c:layout>
              <c:showVal val="1"/>
            </c:dLbl>
            <c:dLbl>
              <c:idx val="5"/>
              <c:layout>
                <c:manualLayout>
                  <c:x val="3.2413661618217672E-3"/>
                  <c:y val="-1.7273290107491516E-2"/>
                </c:manualLayout>
              </c:layout>
              <c:showVal val="1"/>
            </c:dLbl>
            <c:dLbl>
              <c:idx val="6"/>
              <c:layout>
                <c:manualLayout>
                  <c:x val="4.3218215490956795E-3"/>
                  <c:y val="-2.4182606150488128E-2"/>
                </c:manualLayout>
              </c:layout>
              <c:showVal val="1"/>
            </c:dLbl>
            <c:dLbl>
              <c:idx val="7"/>
              <c:layout>
                <c:manualLayout>
                  <c:x val="4.8620492427326424E-3"/>
                  <c:y val="-1.7273290107491516E-2"/>
                </c:manualLayout>
              </c:layout>
              <c:showVal val="1"/>
            </c:dLbl>
            <c:dLbl>
              <c:idx val="8"/>
              <c:layout>
                <c:manualLayout>
                  <c:x val="4.3217790114820969E-3"/>
                  <c:y val="-2.4182606150488128E-2"/>
                </c:manualLayout>
              </c:layout>
              <c:showVal val="1"/>
            </c:dLbl>
            <c:dLbl>
              <c:idx val="9"/>
              <c:layout>
                <c:manualLayout>
                  <c:x val="3.7815938554587297E-3"/>
                  <c:y val="-2.0727948128989891E-2"/>
                </c:manualLayout>
              </c:layout>
              <c:showVal val="1"/>
            </c:dLbl>
            <c:dLbl>
              <c:idx val="10"/>
              <c:layout>
                <c:manualLayout>
                  <c:x val="1.6206830809108838E-3"/>
                  <c:y val="-2.4182606150488128E-2"/>
                </c:manualLayout>
              </c:layout>
              <c:showVal val="1"/>
            </c:dLbl>
            <c:dLbl>
              <c:idx val="11"/>
              <c:layout>
                <c:manualLayout>
                  <c:x val="3.7815938554587297E-3"/>
                  <c:y val="-1.3818632085993234E-2"/>
                </c:manualLayout>
              </c:layout>
              <c:showVal val="1"/>
            </c:dLbl>
            <c:txPr>
              <a:bodyPr/>
              <a:lstStyle/>
              <a:p>
                <a:pPr>
                  <a:defRPr>
                    <a:solidFill>
                      <a:srgbClr val="0070C0"/>
                    </a:solidFill>
                  </a:defRPr>
                </a:pPr>
                <a:endParaRPr lang="ko-KR"/>
              </a:p>
            </c:txPr>
            <c:showVal val="1"/>
          </c:dLbls>
          <c:cat>
            <c:multiLvlStrRef>
              <c:f>'부산(교)'!$B$5:$C$16</c:f>
              <c:multiLvlStrCache>
                <c:ptCount val="12"/>
                <c:lvl>
                  <c:pt idx="0">
                    <c:v>5.17~5.19</c:v>
                  </c:pt>
                  <c:pt idx="1">
                    <c:v>5.20</c:v>
                  </c:pt>
                  <c:pt idx="2">
                    <c:v>5.22~5.23</c:v>
                  </c:pt>
                  <c:pt idx="3">
                    <c:v>5.23~5.24</c:v>
                  </c:pt>
                  <c:pt idx="4">
                    <c:v>5.24</c:v>
                  </c:pt>
                  <c:pt idx="5">
                    <c:v>5.24~5.25</c:v>
                  </c:pt>
                  <c:pt idx="6">
                    <c:v>5.26~5.27</c:v>
                  </c:pt>
                  <c:pt idx="7">
                    <c:v>5.26~5.27</c:v>
                  </c:pt>
                  <c:pt idx="8">
                    <c:v>5.26~5.27</c:v>
                  </c:pt>
                  <c:pt idx="9">
                    <c:v>5.26~5.28</c:v>
                  </c:pt>
                  <c:pt idx="10">
                    <c:v>5.27~5.28</c:v>
                  </c:pt>
                  <c:pt idx="11">
                    <c:v>6.4</c:v>
                  </c:pt>
                </c:lvl>
                <c:lvl>
                  <c:pt idx="0">
                    <c:v>TNS KOREA</c:v>
                  </c:pt>
                  <c:pt idx="1">
                    <c:v>중앙일보 조사연구팀</c:v>
                  </c:pt>
                  <c:pt idx="2">
                    <c:v>리서치한국</c:v>
                  </c:pt>
                  <c:pt idx="3">
                    <c:v>마크로밀엠브레인</c:v>
                  </c:pt>
                  <c:pt idx="4">
                    <c:v>한국갤럽</c:v>
                  </c:pt>
                  <c:pt idx="5">
                    <c:v>한길리서치센터</c:v>
                  </c:pt>
                  <c:pt idx="6">
                    <c:v>리서치앤리서치</c:v>
                  </c:pt>
                  <c:pt idx="7">
                    <c:v>리서치앤리서치</c:v>
                  </c:pt>
                  <c:pt idx="8">
                    <c:v>코리아리서치센터</c:v>
                  </c:pt>
                  <c:pt idx="9">
                    <c:v>TNS KOREA</c:v>
                  </c:pt>
                  <c:pt idx="10">
                    <c:v>밀워드브라운미디어리서치</c:v>
                  </c:pt>
                  <c:pt idx="11">
                    <c:v>실제득표율</c:v>
                  </c:pt>
                </c:lvl>
              </c:multiLvlStrCache>
            </c:multiLvlStrRef>
          </c:cat>
          <c:val>
            <c:numRef>
              <c:f>'부산(교)'!$N$5:$N$16</c:f>
              <c:numCache>
                <c:formatCode>0.0_);[Red]\(0.0\)</c:formatCode>
                <c:ptCount val="12"/>
                <c:pt idx="0">
                  <c:v>17.5</c:v>
                </c:pt>
                <c:pt idx="1">
                  <c:v>12.8</c:v>
                </c:pt>
                <c:pt idx="2">
                  <c:v>27.6</c:v>
                </c:pt>
                <c:pt idx="3">
                  <c:v>13.7</c:v>
                </c:pt>
                <c:pt idx="4">
                  <c:v>14.7</c:v>
                </c:pt>
                <c:pt idx="5">
                  <c:v>16.100000000000001</c:v>
                </c:pt>
                <c:pt idx="6">
                  <c:v>19.899999999999999</c:v>
                </c:pt>
                <c:pt idx="7">
                  <c:v>22.3</c:v>
                </c:pt>
                <c:pt idx="8">
                  <c:v>19.8</c:v>
                </c:pt>
                <c:pt idx="9">
                  <c:v>21.5</c:v>
                </c:pt>
                <c:pt idx="10">
                  <c:v>17.899999999999999</c:v>
                </c:pt>
                <c:pt idx="11" formatCode="General">
                  <c:v>34.700000000000003</c:v>
                </c:pt>
              </c:numCache>
            </c:numRef>
          </c:val>
        </c:ser>
        <c:shape val="box"/>
        <c:axId val="70346240"/>
        <c:axId val="70347776"/>
        <c:axId val="0"/>
      </c:bar3DChart>
      <c:catAx>
        <c:axId val="70346240"/>
        <c:scaling>
          <c:orientation val="minMax"/>
        </c:scaling>
        <c:axPos val="b"/>
        <c:tickLblPos val="nextTo"/>
        <c:crossAx val="70347776"/>
        <c:crosses val="autoZero"/>
        <c:auto val="1"/>
        <c:lblAlgn val="ctr"/>
        <c:lblOffset val="100"/>
      </c:catAx>
      <c:valAx>
        <c:axId val="70347776"/>
        <c:scaling>
          <c:orientation val="minMax"/>
        </c:scaling>
        <c:axPos val="l"/>
        <c:majorGridlines/>
        <c:numFmt formatCode="0.0_);[Red]\(0.0\)" sourceLinked="1"/>
        <c:tickLblPos val="nextTo"/>
        <c:crossAx val="70346240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88561573644544322"/>
          <c:y val="0.49940496451396588"/>
          <c:w val="0.11113881915684533"/>
          <c:h val="0.49984449701634914"/>
        </c:manualLayout>
      </c:layout>
    </c:legend>
    <c:plotVisOnly val="1"/>
  </c:chart>
  <c:printSettings>
    <c:headerFooter/>
    <c:pageMargins b="0.75000000000000133" l="0.70000000000000062" r="0.70000000000000062" t="0.75000000000000133" header="0.30000000000000032" footer="0.30000000000000032"/>
    <c:pageSetup paperSize="9" orientation="landscape" verticalDpi="0"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view3D>
      <c:rAngAx val="1"/>
    </c:view3D>
    <c:plotArea>
      <c:layout>
        <c:manualLayout>
          <c:layoutTarget val="inner"/>
          <c:xMode val="edge"/>
          <c:yMode val="edge"/>
          <c:x val="2.8890136770300792E-2"/>
          <c:y val="3.8237457207197435E-2"/>
          <c:w val="0.86760067675308805"/>
          <c:h val="0.73773950952614464"/>
        </c:manualLayout>
      </c:layout>
      <c:bar3DChart>
        <c:barDir val="col"/>
        <c:grouping val="clustered"/>
        <c:ser>
          <c:idx val="0"/>
          <c:order val="0"/>
          <c:tx>
            <c:strRef>
              <c:f>대구!$I$4</c:f>
              <c:strCache>
                <c:ptCount val="1"/>
                <c:pt idx="0">
                  <c:v>새누리당 권영진
[실제득표율 56.0%]</c:v>
                </c:pt>
              </c:strCache>
            </c:strRef>
          </c:tx>
          <c:spPr>
            <a:solidFill>
              <a:srgbClr val="C00000"/>
            </a:solidFill>
          </c:spPr>
          <c:dLbls>
            <c:dLbl>
              <c:idx val="0"/>
              <c:layout>
                <c:manualLayout>
                  <c:x val="3.3593283628675663E-3"/>
                  <c:y val="-2.0779220779220859E-2"/>
                </c:manualLayout>
              </c:layout>
              <c:showVal val="1"/>
            </c:dLbl>
            <c:dLbl>
              <c:idx val="1"/>
              <c:layout>
                <c:manualLayout>
                  <c:x val="3.3593283628675663E-3"/>
                  <c:y val="-1.5584415584415616E-2"/>
                </c:manualLayout>
              </c:layout>
              <c:showVal val="1"/>
            </c:dLbl>
            <c:dLbl>
              <c:idx val="2"/>
              <c:layout>
                <c:manualLayout>
                  <c:x val="1.3437313451470244E-3"/>
                  <c:y val="-1.0389610389610381E-2"/>
                </c:manualLayout>
              </c:layout>
              <c:showVal val="1"/>
            </c:dLbl>
            <c:dLbl>
              <c:idx val="3"/>
              <c:layout>
                <c:manualLayout>
                  <c:x val="-1.3437313451470244E-3"/>
                  <c:y val="-2.0779220779220845E-2"/>
                </c:manualLayout>
              </c:layout>
              <c:showVal val="1"/>
            </c:dLbl>
            <c:dLbl>
              <c:idx val="4"/>
              <c:layout>
                <c:manualLayout>
                  <c:x val="1.3437313451470244E-3"/>
                  <c:y val="-1.8181818181818223E-2"/>
                </c:manualLayout>
              </c:layout>
              <c:showVal val="1"/>
            </c:dLbl>
            <c:dLbl>
              <c:idx val="5"/>
              <c:layout>
                <c:manualLayout>
                  <c:x val="4.0311940354410842E-3"/>
                  <c:y val="-1.5584415584415616E-2"/>
                </c:manualLayout>
              </c:layout>
              <c:showVal val="1"/>
            </c:dLbl>
            <c:dLbl>
              <c:idx val="6"/>
              <c:layout>
                <c:manualLayout>
                  <c:x val="1.3437313451470244E-3"/>
                  <c:y val="-1.8181818181818223E-2"/>
                </c:manualLayout>
              </c:layout>
              <c:showVal val="1"/>
            </c:dLbl>
            <c:dLbl>
              <c:idx val="7"/>
              <c:layout>
                <c:manualLayout>
                  <c:x val="2.6874626902940492E-3"/>
                  <c:y val="-1.5584415584415616E-2"/>
                </c:manualLayout>
              </c:layout>
              <c:showVal val="1"/>
            </c:dLbl>
            <c:dLbl>
              <c:idx val="8"/>
              <c:layout>
                <c:manualLayout>
                  <c:x val="2.0155970177205434E-3"/>
                  <c:y val="-1.5584415584415616E-2"/>
                </c:manualLayout>
              </c:layout>
              <c:showVal val="1"/>
            </c:dLbl>
            <c:dLbl>
              <c:idx val="9"/>
              <c:layout>
                <c:manualLayout>
                  <c:x val="1.3437313451471204E-3"/>
                  <c:y val="-1.5584415584415616E-2"/>
                </c:manualLayout>
              </c:layout>
              <c:showVal val="1"/>
            </c:dLbl>
            <c:txPr>
              <a:bodyPr/>
              <a:lstStyle/>
              <a:p>
                <a:pPr>
                  <a:defRPr>
                    <a:solidFill>
                      <a:srgbClr val="C00000"/>
                    </a:solidFill>
                  </a:defRPr>
                </a:pPr>
                <a:endParaRPr lang="ko-KR"/>
              </a:p>
            </c:txPr>
            <c:showVal val="1"/>
          </c:dLbls>
          <c:cat>
            <c:multiLvlStrRef>
              <c:f>대구!$B$5:$C$14</c:f>
              <c:multiLvlStrCache>
                <c:ptCount val="10"/>
                <c:lvl>
                  <c:pt idx="0">
                    <c:v>5.17~5.18</c:v>
                  </c:pt>
                  <c:pt idx="1">
                    <c:v>5.17~5.19</c:v>
                  </c:pt>
                  <c:pt idx="2">
                    <c:v>5.19~5.20</c:v>
                  </c:pt>
                  <c:pt idx="3">
                    <c:v>5.22~5.23</c:v>
                  </c:pt>
                  <c:pt idx="4">
                    <c:v>5.23</c:v>
                  </c:pt>
                  <c:pt idx="5">
                    <c:v>5.27~5.28</c:v>
                  </c:pt>
                  <c:pt idx="6">
                    <c:v>5.23~5.24</c:v>
                  </c:pt>
                  <c:pt idx="7">
                    <c:v>5.22~5.26</c:v>
                  </c:pt>
                  <c:pt idx="8">
                    <c:v>5.25~5.26</c:v>
                  </c:pt>
                  <c:pt idx="9">
                    <c:v>6.4</c:v>
                  </c:pt>
                </c:lvl>
                <c:lvl>
                  <c:pt idx="0">
                    <c:v>대구한길리서치</c:v>
                  </c:pt>
                  <c:pt idx="1">
                    <c:v>리서치앤리서치</c:v>
                  </c:pt>
                  <c:pt idx="2">
                    <c:v>케이에스리서치</c:v>
                  </c:pt>
                  <c:pt idx="3">
                    <c:v>조원씨앤아이</c:v>
                  </c:pt>
                  <c:pt idx="4">
                    <c:v>폴스미스</c:v>
                  </c:pt>
                  <c:pt idx="6">
                    <c:v>에이스리서치</c:v>
                  </c:pt>
                  <c:pt idx="7">
                    <c:v>중앙일보 조사연구팀</c:v>
                  </c:pt>
                  <c:pt idx="8">
                    <c:v>리서치코리아</c:v>
                  </c:pt>
                  <c:pt idx="9">
                    <c:v>실제득표율</c:v>
                  </c:pt>
                </c:lvl>
              </c:multiLvlStrCache>
            </c:multiLvlStrRef>
          </c:cat>
          <c:val>
            <c:numRef>
              <c:f>대구!$I$5:$I$14</c:f>
              <c:numCache>
                <c:formatCode>0.0_);[Red]\(0.0\)</c:formatCode>
                <c:ptCount val="10"/>
                <c:pt idx="0">
                  <c:v>40.5</c:v>
                </c:pt>
                <c:pt idx="1">
                  <c:v>41.3</c:v>
                </c:pt>
                <c:pt idx="2">
                  <c:v>54</c:v>
                </c:pt>
                <c:pt idx="3">
                  <c:v>44.5</c:v>
                </c:pt>
                <c:pt idx="4">
                  <c:v>49.1</c:v>
                </c:pt>
                <c:pt idx="5">
                  <c:v>49.6</c:v>
                </c:pt>
                <c:pt idx="6">
                  <c:v>39.200000000000003</c:v>
                </c:pt>
                <c:pt idx="7">
                  <c:v>42.2</c:v>
                </c:pt>
                <c:pt idx="8">
                  <c:v>43.5</c:v>
                </c:pt>
                <c:pt idx="9" formatCode="0.0_ ">
                  <c:v>56</c:v>
                </c:pt>
              </c:numCache>
            </c:numRef>
          </c:val>
        </c:ser>
        <c:ser>
          <c:idx val="1"/>
          <c:order val="1"/>
          <c:tx>
            <c:strRef>
              <c:f>대구!$J$4</c:f>
              <c:strCache>
                <c:ptCount val="1"/>
                <c:pt idx="0">
                  <c:v>새정치민주연합 김부겸
[실제득표율 40.3%]</c:v>
                </c:pt>
              </c:strCache>
            </c:strRef>
          </c:tx>
          <c:spPr>
            <a:solidFill>
              <a:srgbClr val="0070C0"/>
            </a:solidFill>
          </c:spPr>
          <c:dLbls>
            <c:dLbl>
              <c:idx val="0"/>
              <c:layout>
                <c:manualLayout>
                  <c:x val="6.7186567257351429E-3"/>
                  <c:y val="-2.0779220779220859E-2"/>
                </c:manualLayout>
              </c:layout>
              <c:showVal val="1"/>
            </c:dLbl>
            <c:dLbl>
              <c:idx val="1"/>
              <c:layout>
                <c:manualLayout>
                  <c:x val="1.0077932185793777E-2"/>
                  <c:y val="-1.8181818181818223E-2"/>
                </c:manualLayout>
              </c:layout>
              <c:showVal val="1"/>
            </c:dLbl>
            <c:dLbl>
              <c:idx val="2"/>
              <c:layout>
                <c:manualLayout>
                  <c:x val="5.3749253805880984E-3"/>
                  <c:y val="-2.3376623376623381E-2"/>
                </c:manualLayout>
              </c:layout>
              <c:showVal val="1"/>
            </c:dLbl>
            <c:dLbl>
              <c:idx val="3"/>
              <c:layout>
                <c:manualLayout>
                  <c:x val="3.3593283628676196E-3"/>
                  <c:y val="-1.0389610389610391E-2"/>
                </c:manualLayout>
              </c:layout>
              <c:showVal val="1"/>
            </c:dLbl>
            <c:dLbl>
              <c:idx val="4"/>
              <c:layout>
                <c:manualLayout>
                  <c:x val="4.7030597080145991E-3"/>
                  <c:y val="-1.5584415584415616E-2"/>
                </c:manualLayout>
              </c:layout>
              <c:showVal val="1"/>
            </c:dLbl>
            <c:dLbl>
              <c:idx val="5"/>
              <c:layout>
                <c:manualLayout>
                  <c:x val="4.7030597080145991E-3"/>
                  <c:y val="-1.2987012987012988E-2"/>
                </c:manualLayout>
              </c:layout>
              <c:showVal val="1"/>
            </c:dLbl>
            <c:dLbl>
              <c:idx val="6"/>
              <c:layout>
                <c:manualLayout>
                  <c:x val="4.7030597080145991E-3"/>
                  <c:y val="-1.5584415584415616E-2"/>
                </c:manualLayout>
              </c:layout>
              <c:showVal val="1"/>
            </c:dLbl>
            <c:dLbl>
              <c:idx val="7"/>
              <c:layout>
                <c:manualLayout>
                  <c:x val="5.3749253805880984E-3"/>
                  <c:y val="-7.792207792207813E-3"/>
                </c:manualLayout>
              </c:layout>
              <c:showVal val="1"/>
            </c:dLbl>
            <c:dLbl>
              <c:idx val="8"/>
              <c:layout>
                <c:manualLayout>
                  <c:x val="4.0311940354409862E-3"/>
                  <c:y val="-7.792207792207813E-3"/>
                </c:manualLayout>
              </c:layout>
              <c:showVal val="1"/>
            </c:dLbl>
            <c:dLbl>
              <c:idx val="9"/>
              <c:layout>
                <c:manualLayout>
                  <c:x val="6.046791053161635E-3"/>
                  <c:y val="-2.3376623376623381E-2"/>
                </c:manualLayout>
              </c:layout>
              <c:showVal val="1"/>
            </c:dLbl>
            <c:txPr>
              <a:bodyPr/>
              <a:lstStyle/>
              <a:p>
                <a:pPr>
                  <a:defRPr>
                    <a:solidFill>
                      <a:srgbClr val="0070C0"/>
                    </a:solidFill>
                  </a:defRPr>
                </a:pPr>
                <a:endParaRPr lang="ko-KR"/>
              </a:p>
            </c:txPr>
            <c:showVal val="1"/>
          </c:dLbls>
          <c:cat>
            <c:multiLvlStrRef>
              <c:f>대구!$B$5:$C$14</c:f>
              <c:multiLvlStrCache>
                <c:ptCount val="10"/>
                <c:lvl>
                  <c:pt idx="0">
                    <c:v>5.17~5.18</c:v>
                  </c:pt>
                  <c:pt idx="1">
                    <c:v>5.17~5.19</c:v>
                  </c:pt>
                  <c:pt idx="2">
                    <c:v>5.19~5.20</c:v>
                  </c:pt>
                  <c:pt idx="3">
                    <c:v>5.22~5.23</c:v>
                  </c:pt>
                  <c:pt idx="4">
                    <c:v>5.23</c:v>
                  </c:pt>
                  <c:pt idx="5">
                    <c:v>5.27~5.28</c:v>
                  </c:pt>
                  <c:pt idx="6">
                    <c:v>5.23~5.24</c:v>
                  </c:pt>
                  <c:pt idx="7">
                    <c:v>5.22~5.26</c:v>
                  </c:pt>
                  <c:pt idx="8">
                    <c:v>5.25~5.26</c:v>
                  </c:pt>
                  <c:pt idx="9">
                    <c:v>6.4</c:v>
                  </c:pt>
                </c:lvl>
                <c:lvl>
                  <c:pt idx="0">
                    <c:v>대구한길리서치</c:v>
                  </c:pt>
                  <c:pt idx="1">
                    <c:v>리서치앤리서치</c:v>
                  </c:pt>
                  <c:pt idx="2">
                    <c:v>케이에스리서치</c:v>
                  </c:pt>
                  <c:pt idx="3">
                    <c:v>조원씨앤아이</c:v>
                  </c:pt>
                  <c:pt idx="4">
                    <c:v>폴스미스</c:v>
                  </c:pt>
                  <c:pt idx="6">
                    <c:v>에이스리서치</c:v>
                  </c:pt>
                  <c:pt idx="7">
                    <c:v>중앙일보 조사연구팀</c:v>
                  </c:pt>
                  <c:pt idx="8">
                    <c:v>리서치코리아</c:v>
                  </c:pt>
                  <c:pt idx="9">
                    <c:v>실제득표율</c:v>
                  </c:pt>
                </c:lvl>
              </c:multiLvlStrCache>
            </c:multiLvlStrRef>
          </c:cat>
          <c:val>
            <c:numRef>
              <c:f>대구!$J$5:$J$14</c:f>
              <c:numCache>
                <c:formatCode>0.0_);[Red]\(0.0\)</c:formatCode>
                <c:ptCount val="10"/>
                <c:pt idx="0">
                  <c:v>26.8</c:v>
                </c:pt>
                <c:pt idx="1">
                  <c:v>29.7</c:v>
                </c:pt>
                <c:pt idx="2">
                  <c:v>36.5</c:v>
                </c:pt>
                <c:pt idx="3">
                  <c:v>43.7</c:v>
                </c:pt>
                <c:pt idx="4">
                  <c:v>36.5</c:v>
                </c:pt>
                <c:pt idx="5">
                  <c:v>37.700000000000003</c:v>
                </c:pt>
                <c:pt idx="6">
                  <c:v>25.9</c:v>
                </c:pt>
                <c:pt idx="7">
                  <c:v>27</c:v>
                </c:pt>
                <c:pt idx="8">
                  <c:v>30.8</c:v>
                </c:pt>
                <c:pt idx="9" formatCode="General">
                  <c:v>40.299999999999997</c:v>
                </c:pt>
              </c:numCache>
            </c:numRef>
          </c:val>
        </c:ser>
        <c:shape val="box"/>
        <c:axId val="70431488"/>
        <c:axId val="70433024"/>
        <c:axId val="0"/>
      </c:bar3DChart>
      <c:catAx>
        <c:axId val="70431488"/>
        <c:scaling>
          <c:orientation val="minMax"/>
        </c:scaling>
        <c:axPos val="b"/>
        <c:tickLblPos val="nextTo"/>
        <c:crossAx val="70433024"/>
        <c:crosses val="autoZero"/>
        <c:auto val="1"/>
        <c:lblAlgn val="ctr"/>
        <c:lblOffset val="100"/>
      </c:catAx>
      <c:valAx>
        <c:axId val="70433024"/>
        <c:scaling>
          <c:orientation val="minMax"/>
        </c:scaling>
        <c:axPos val="l"/>
        <c:majorGridlines/>
        <c:numFmt formatCode="0.0_);[Red]\(0.0\)" sourceLinked="1"/>
        <c:tickLblPos val="nextTo"/>
        <c:crossAx val="70431488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88520367454068261"/>
          <c:y val="0.48163247594050806"/>
          <c:w val="0.1108195975503059"/>
          <c:h val="0.49895699037620422"/>
        </c:manualLayout>
      </c:layout>
    </c:legend>
    <c:plotVisOnly val="1"/>
  </c:chart>
  <c:printSettings>
    <c:headerFooter/>
    <c:pageMargins b="0.75000000000000133" l="0.70000000000000062" r="0.70000000000000062" t="0.75000000000000133" header="0.30000000000000032" footer="0.30000000000000032"/>
    <c:pageSetup paperSize="9" orientation="landscape" verticalDpi="0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view3D>
      <c:rAngAx val="1"/>
    </c:view3D>
    <c:plotArea>
      <c:layout>
        <c:manualLayout>
          <c:layoutTarget val="inner"/>
          <c:xMode val="edge"/>
          <c:yMode val="edge"/>
          <c:x val="9.3995594961765225E-2"/>
          <c:y val="5.5413661042194549E-2"/>
          <c:w val="0.52855584890914931"/>
          <c:h val="0.77120389556568736"/>
        </c:manualLayout>
      </c:layout>
      <c:bar3DChart>
        <c:barDir val="col"/>
        <c:grouping val="clustered"/>
        <c:ser>
          <c:idx val="0"/>
          <c:order val="0"/>
          <c:tx>
            <c:strRef>
              <c:f>대구!$I$35</c:f>
              <c:strCache>
                <c:ptCount val="1"/>
                <c:pt idx="0">
                  <c:v>우동기
[실제득표율 58.5%]</c:v>
                </c:pt>
              </c:strCache>
            </c:strRef>
          </c:tx>
          <c:spPr>
            <a:solidFill>
              <a:srgbClr val="C00000"/>
            </a:solidFill>
          </c:spPr>
          <c:dLbls>
            <c:dLbl>
              <c:idx val="0"/>
              <c:layout>
                <c:manualLayout>
                  <c:x val="0"/>
                  <c:y val="-2.0588234499450551E-2"/>
                </c:manualLayout>
              </c:layout>
              <c:showVal val="1"/>
            </c:dLbl>
            <c:dLbl>
              <c:idx val="1"/>
              <c:layout>
                <c:manualLayout>
                  <c:x val="0"/>
                  <c:y val="-2.0588234499450582E-2"/>
                </c:manualLayout>
              </c:layout>
              <c:showVal val="1"/>
            </c:dLbl>
            <c:txPr>
              <a:bodyPr/>
              <a:lstStyle/>
              <a:p>
                <a:pPr>
                  <a:defRPr>
                    <a:solidFill>
                      <a:srgbClr val="C00000"/>
                    </a:solidFill>
                  </a:defRPr>
                </a:pPr>
                <a:endParaRPr lang="ko-KR"/>
              </a:p>
            </c:txPr>
            <c:showVal val="1"/>
          </c:dLbls>
          <c:cat>
            <c:multiLvlStrRef>
              <c:f>대구!$B$36:$C$37</c:f>
              <c:multiLvlStrCache>
                <c:ptCount val="2"/>
                <c:lvl>
                  <c:pt idx="0">
                    <c:v>5.17~5.19</c:v>
                  </c:pt>
                  <c:pt idx="1">
                    <c:v>6.4</c:v>
                  </c:pt>
                </c:lvl>
                <c:lvl>
                  <c:pt idx="0">
                    <c:v>리서치앤리서치</c:v>
                  </c:pt>
                  <c:pt idx="1">
                    <c:v>실제득표율</c:v>
                  </c:pt>
                </c:lvl>
              </c:multiLvlStrCache>
            </c:multiLvlStrRef>
          </c:cat>
          <c:val>
            <c:numRef>
              <c:f>대구!$I$36:$I$37</c:f>
              <c:numCache>
                <c:formatCode>General</c:formatCode>
                <c:ptCount val="2"/>
                <c:pt idx="0" formatCode="0.0_);[Red]\(0.0\)">
                  <c:v>42.6</c:v>
                </c:pt>
                <c:pt idx="1">
                  <c:v>58.5</c:v>
                </c:pt>
              </c:numCache>
            </c:numRef>
          </c:val>
        </c:ser>
        <c:ser>
          <c:idx val="1"/>
          <c:order val="1"/>
          <c:tx>
            <c:strRef>
              <c:f>대구!$J$35</c:f>
              <c:strCache>
                <c:ptCount val="1"/>
                <c:pt idx="0">
                  <c:v>정만진
[실제득표율 28.2%]</c:v>
                </c:pt>
              </c:strCache>
            </c:strRef>
          </c:tx>
          <c:spPr>
            <a:solidFill>
              <a:srgbClr val="0070C0"/>
            </a:solidFill>
          </c:spPr>
          <c:dLbls>
            <c:dLbl>
              <c:idx val="0"/>
              <c:layout>
                <c:manualLayout>
                  <c:x val="1.4301348557647099E-2"/>
                  <c:y val="-2.0588234499450582E-2"/>
                </c:manualLayout>
              </c:layout>
              <c:showVal val="1"/>
            </c:dLbl>
            <c:dLbl>
              <c:idx val="1"/>
              <c:layout>
                <c:manualLayout>
                  <c:x val="1.0215248969747898E-2"/>
                  <c:y val="-3.0882351749175918E-2"/>
                </c:manualLayout>
              </c:layout>
              <c:showVal val="1"/>
            </c:dLbl>
            <c:txPr>
              <a:bodyPr/>
              <a:lstStyle/>
              <a:p>
                <a:pPr>
                  <a:defRPr>
                    <a:solidFill>
                      <a:srgbClr val="0070C0"/>
                    </a:solidFill>
                  </a:defRPr>
                </a:pPr>
                <a:endParaRPr lang="ko-KR"/>
              </a:p>
            </c:txPr>
            <c:showVal val="1"/>
          </c:dLbls>
          <c:cat>
            <c:multiLvlStrRef>
              <c:f>대구!$B$36:$C$37</c:f>
              <c:multiLvlStrCache>
                <c:ptCount val="2"/>
                <c:lvl>
                  <c:pt idx="0">
                    <c:v>5.17~5.19</c:v>
                  </c:pt>
                  <c:pt idx="1">
                    <c:v>6.4</c:v>
                  </c:pt>
                </c:lvl>
                <c:lvl>
                  <c:pt idx="0">
                    <c:v>리서치앤리서치</c:v>
                  </c:pt>
                  <c:pt idx="1">
                    <c:v>실제득표율</c:v>
                  </c:pt>
                </c:lvl>
              </c:multiLvlStrCache>
            </c:multiLvlStrRef>
          </c:cat>
          <c:val>
            <c:numRef>
              <c:f>대구!$J$36:$J$37</c:f>
              <c:numCache>
                <c:formatCode>General</c:formatCode>
                <c:ptCount val="2"/>
                <c:pt idx="0" formatCode="0.0_);[Red]\(0.0\)">
                  <c:v>10.199999999999999</c:v>
                </c:pt>
                <c:pt idx="1">
                  <c:v>28.2</c:v>
                </c:pt>
              </c:numCache>
            </c:numRef>
          </c:val>
        </c:ser>
        <c:shape val="box"/>
        <c:axId val="70561152"/>
        <c:axId val="70571136"/>
        <c:axId val="0"/>
      </c:bar3DChart>
      <c:catAx>
        <c:axId val="70561152"/>
        <c:scaling>
          <c:orientation val="minMax"/>
        </c:scaling>
        <c:axPos val="b"/>
        <c:tickLblPos val="nextTo"/>
        <c:crossAx val="70571136"/>
        <c:crosses val="autoZero"/>
        <c:auto val="1"/>
        <c:lblAlgn val="ctr"/>
        <c:lblOffset val="100"/>
      </c:catAx>
      <c:valAx>
        <c:axId val="70571136"/>
        <c:scaling>
          <c:orientation val="minMax"/>
        </c:scaling>
        <c:axPos val="l"/>
        <c:majorGridlines/>
        <c:numFmt formatCode="0.0_);[Red]\(0.0\)" sourceLinked="1"/>
        <c:tickLblPos val="nextTo"/>
        <c:crossAx val="70561152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68183110351412823"/>
          <c:y val="0.47172312426435481"/>
          <c:w val="0.31427456148853267"/>
          <c:h val="0.48758849848793656"/>
        </c:manualLayout>
      </c:layout>
    </c:legend>
    <c:plotVisOnly val="1"/>
  </c:chart>
  <c:printSettings>
    <c:headerFooter/>
    <c:pageMargins b="0.75000000000000133" l="0.70000000000000062" r="0.70000000000000062" t="0.75000000000000133" header="0.30000000000000032" footer="0.3000000000000003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view3D>
      <c:rAngAx val="1"/>
    </c:view3D>
    <c:plotArea>
      <c:layout>
        <c:manualLayout>
          <c:layoutTarget val="inner"/>
          <c:xMode val="edge"/>
          <c:yMode val="edge"/>
          <c:x val="2.507409506652104E-2"/>
          <c:y val="2.9176028900826288E-2"/>
          <c:w val="0.90815148442374694"/>
          <c:h val="0.79988942234972316"/>
        </c:manualLayout>
      </c:layout>
      <c:bar3DChart>
        <c:barDir val="col"/>
        <c:grouping val="clustered"/>
        <c:ser>
          <c:idx val="0"/>
          <c:order val="0"/>
          <c:tx>
            <c:strRef>
              <c:f>'인천(광)'!$I$4</c:f>
              <c:strCache>
                <c:ptCount val="1"/>
                <c:pt idx="0">
                  <c:v>새누리당 유정복
[실제득표율 50.0%]</c:v>
                </c:pt>
              </c:strCache>
            </c:strRef>
          </c:tx>
          <c:spPr>
            <a:solidFill>
              <a:srgbClr val="C00000"/>
            </a:solidFill>
          </c:spPr>
          <c:dLbls>
            <c:txPr>
              <a:bodyPr/>
              <a:lstStyle/>
              <a:p>
                <a:pPr>
                  <a:defRPr>
                    <a:solidFill>
                      <a:srgbClr val="C00000"/>
                    </a:solidFill>
                  </a:defRPr>
                </a:pPr>
                <a:endParaRPr lang="ko-KR"/>
              </a:p>
            </c:txPr>
            <c:showVal val="1"/>
          </c:dLbls>
          <c:cat>
            <c:multiLvlStrRef>
              <c:f>'인천(광)'!$B$5:$C$31</c:f>
              <c:multiLvlStrCache>
                <c:ptCount val="27"/>
                <c:lvl>
                  <c:pt idx="0">
                    <c:v>5.16~5.17</c:v>
                  </c:pt>
                  <c:pt idx="1">
                    <c:v>5.27~5.28</c:v>
                  </c:pt>
                  <c:pt idx="2">
                    <c:v>5.16~5.17</c:v>
                  </c:pt>
                  <c:pt idx="3">
                    <c:v>5.27~5.28</c:v>
                  </c:pt>
                  <c:pt idx="4">
                    <c:v>5.14~5.17</c:v>
                  </c:pt>
                  <c:pt idx="5">
                    <c:v>5.17</c:v>
                  </c:pt>
                  <c:pt idx="6">
                    <c:v>5.24~5.25</c:v>
                  </c:pt>
                  <c:pt idx="7">
                    <c:v>5.26~5.27</c:v>
                  </c:pt>
                  <c:pt idx="8">
                    <c:v>5.17~5.19</c:v>
                  </c:pt>
                  <c:pt idx="9">
                    <c:v>5.27~5.28</c:v>
                  </c:pt>
                  <c:pt idx="10">
                    <c:v>5.16~5.20</c:v>
                  </c:pt>
                  <c:pt idx="11">
                    <c:v>5.27~5.28</c:v>
                  </c:pt>
                  <c:pt idx="12">
                    <c:v>5.20~5.21</c:v>
                  </c:pt>
                  <c:pt idx="13">
                    <c:v>5.22~5.26</c:v>
                  </c:pt>
                  <c:pt idx="14">
                    <c:v>5.22~5.23</c:v>
                  </c:pt>
                  <c:pt idx="15">
                    <c:v>5.23~5.24</c:v>
                  </c:pt>
                  <c:pt idx="16">
                    <c:v>5.22~5.23</c:v>
                  </c:pt>
                  <c:pt idx="17">
                    <c:v>5.27~5.28</c:v>
                  </c:pt>
                  <c:pt idx="18">
                    <c:v>5.23~5.25</c:v>
                  </c:pt>
                  <c:pt idx="19">
                    <c:v>5.24~5.26</c:v>
                  </c:pt>
                  <c:pt idx="20">
                    <c:v>5.24~5.25</c:v>
                  </c:pt>
                  <c:pt idx="21">
                    <c:v>5.26</c:v>
                  </c:pt>
                  <c:pt idx="22">
                    <c:v>5.26~5.28</c:v>
                  </c:pt>
                  <c:pt idx="23">
                    <c:v>5.26~5.27</c:v>
                  </c:pt>
                  <c:pt idx="24">
                    <c:v>5.27~5.28</c:v>
                  </c:pt>
                  <c:pt idx="25">
                    <c:v>5.28</c:v>
                  </c:pt>
                  <c:pt idx="26">
                    <c:v>6.4</c:v>
                  </c:pt>
                </c:lvl>
                <c:lvl>
                  <c:pt idx="0">
                    <c:v>케이엠조사연구소</c:v>
                  </c:pt>
                  <c:pt idx="2">
                    <c:v>한길리서치센터</c:v>
                  </c:pt>
                  <c:pt idx="4">
                    <c:v>현대리서치연구소</c:v>
                  </c:pt>
                  <c:pt idx="5">
                    <c:v>리얼미터</c:v>
                  </c:pt>
                  <c:pt idx="8">
                    <c:v>밀워드브라운미디어리서치</c:v>
                  </c:pt>
                  <c:pt idx="10">
                    <c:v>한국리서치</c:v>
                  </c:pt>
                  <c:pt idx="12">
                    <c:v>중앙일보 조사연구팀</c:v>
                  </c:pt>
                  <c:pt idx="14">
                    <c:v>조원씨앤아이</c:v>
                  </c:pt>
                  <c:pt idx="15">
                    <c:v>마크로밀엠브레인</c:v>
                  </c:pt>
                  <c:pt idx="16">
                    <c:v>아이디인큐</c:v>
                  </c:pt>
                  <c:pt idx="18">
                    <c:v>메트릭스코퍼레이션</c:v>
                  </c:pt>
                  <c:pt idx="19">
                    <c:v>포커스컴퍼니</c:v>
                  </c:pt>
                  <c:pt idx="20">
                    <c:v>에이스리서치</c:v>
                  </c:pt>
                  <c:pt idx="21">
                    <c:v>리서치앤리서치</c:v>
                  </c:pt>
                  <c:pt idx="23">
                    <c:v>코리아리서치센터</c:v>
                  </c:pt>
                  <c:pt idx="24">
                    <c:v>글로벌리서치</c:v>
                  </c:pt>
                  <c:pt idx="25">
                    <c:v>리서치뷰</c:v>
                  </c:pt>
                  <c:pt idx="26">
                    <c:v>실제득표율</c:v>
                  </c:pt>
                </c:lvl>
              </c:multiLvlStrCache>
            </c:multiLvlStrRef>
          </c:cat>
          <c:val>
            <c:numRef>
              <c:f>'인천(광)'!$I$5:$I$31</c:f>
              <c:numCache>
                <c:formatCode>0.0_);[Red]\(0.0\)</c:formatCode>
                <c:ptCount val="27"/>
                <c:pt idx="0">
                  <c:v>36</c:v>
                </c:pt>
                <c:pt idx="1">
                  <c:v>36.200000000000003</c:v>
                </c:pt>
                <c:pt idx="2">
                  <c:v>34.4</c:v>
                </c:pt>
                <c:pt idx="3">
                  <c:v>35.4</c:v>
                </c:pt>
                <c:pt idx="4">
                  <c:v>28.9</c:v>
                </c:pt>
                <c:pt idx="5">
                  <c:v>42</c:v>
                </c:pt>
                <c:pt idx="6">
                  <c:v>44.3</c:v>
                </c:pt>
                <c:pt idx="7">
                  <c:v>41.5</c:v>
                </c:pt>
                <c:pt idx="8">
                  <c:v>31.8</c:v>
                </c:pt>
                <c:pt idx="9">
                  <c:v>35.299999999999997</c:v>
                </c:pt>
                <c:pt idx="10">
                  <c:v>24.3</c:v>
                </c:pt>
                <c:pt idx="11">
                  <c:v>39.9</c:v>
                </c:pt>
                <c:pt idx="12">
                  <c:v>35.1</c:v>
                </c:pt>
                <c:pt idx="13">
                  <c:v>32.5</c:v>
                </c:pt>
                <c:pt idx="14">
                  <c:v>45.4</c:v>
                </c:pt>
                <c:pt idx="15">
                  <c:v>30.2</c:v>
                </c:pt>
                <c:pt idx="16">
                  <c:v>32.1</c:v>
                </c:pt>
                <c:pt idx="17">
                  <c:v>32.200000000000003</c:v>
                </c:pt>
                <c:pt idx="18">
                  <c:v>32.700000000000003</c:v>
                </c:pt>
                <c:pt idx="19">
                  <c:v>30.7</c:v>
                </c:pt>
                <c:pt idx="20">
                  <c:v>30.8</c:v>
                </c:pt>
                <c:pt idx="21">
                  <c:v>39.5</c:v>
                </c:pt>
                <c:pt idx="22">
                  <c:v>35</c:v>
                </c:pt>
                <c:pt idx="23">
                  <c:v>43.4</c:v>
                </c:pt>
                <c:pt idx="24">
                  <c:v>35.700000000000003</c:v>
                </c:pt>
                <c:pt idx="25">
                  <c:v>53.9</c:v>
                </c:pt>
                <c:pt idx="26">
                  <c:v>50</c:v>
                </c:pt>
              </c:numCache>
            </c:numRef>
          </c:val>
        </c:ser>
        <c:ser>
          <c:idx val="1"/>
          <c:order val="1"/>
          <c:tx>
            <c:strRef>
              <c:f>'인천(광)'!$J$4</c:f>
              <c:strCache>
                <c:ptCount val="1"/>
                <c:pt idx="0">
                  <c:v>새정치민주연합 송영길
[실제득표율 48.2%]</c:v>
                </c:pt>
              </c:strCache>
            </c:strRef>
          </c:tx>
          <c:spPr>
            <a:solidFill>
              <a:srgbClr val="0070C0"/>
            </a:solidFill>
          </c:spPr>
          <c:dLbls>
            <c:dLbl>
              <c:idx val="23"/>
              <c:layout>
                <c:manualLayout>
                  <c:x val="4.9871654120051635E-3"/>
                  <c:y val="0"/>
                </c:manualLayout>
              </c:layout>
              <c:showVal val="1"/>
            </c:dLbl>
            <c:dLbl>
              <c:idx val="25"/>
              <c:layout>
                <c:manualLayout>
                  <c:x val="4.9871654120051635E-3"/>
                  <c:y val="-5.4172474922836601E-3"/>
                </c:manualLayout>
              </c:layout>
              <c:showVal val="1"/>
            </c:dLbl>
            <c:dLbl>
              <c:idx val="26"/>
              <c:layout>
                <c:manualLayout>
                  <c:x val="6.2339567650064424E-3"/>
                  <c:y val="0"/>
                </c:manualLayout>
              </c:layout>
              <c:showVal val="1"/>
            </c:dLbl>
            <c:txPr>
              <a:bodyPr/>
              <a:lstStyle/>
              <a:p>
                <a:pPr>
                  <a:defRPr>
                    <a:solidFill>
                      <a:srgbClr val="0070C0"/>
                    </a:solidFill>
                  </a:defRPr>
                </a:pPr>
                <a:endParaRPr lang="ko-KR"/>
              </a:p>
            </c:txPr>
            <c:showVal val="1"/>
          </c:dLbls>
          <c:cat>
            <c:multiLvlStrRef>
              <c:f>'인천(광)'!$B$5:$C$31</c:f>
              <c:multiLvlStrCache>
                <c:ptCount val="27"/>
                <c:lvl>
                  <c:pt idx="0">
                    <c:v>5.16~5.17</c:v>
                  </c:pt>
                  <c:pt idx="1">
                    <c:v>5.27~5.28</c:v>
                  </c:pt>
                  <c:pt idx="2">
                    <c:v>5.16~5.17</c:v>
                  </c:pt>
                  <c:pt idx="3">
                    <c:v>5.27~5.28</c:v>
                  </c:pt>
                  <c:pt idx="4">
                    <c:v>5.14~5.17</c:v>
                  </c:pt>
                  <c:pt idx="5">
                    <c:v>5.17</c:v>
                  </c:pt>
                  <c:pt idx="6">
                    <c:v>5.24~5.25</c:v>
                  </c:pt>
                  <c:pt idx="7">
                    <c:v>5.26~5.27</c:v>
                  </c:pt>
                  <c:pt idx="8">
                    <c:v>5.17~5.19</c:v>
                  </c:pt>
                  <c:pt idx="9">
                    <c:v>5.27~5.28</c:v>
                  </c:pt>
                  <c:pt idx="10">
                    <c:v>5.16~5.20</c:v>
                  </c:pt>
                  <c:pt idx="11">
                    <c:v>5.27~5.28</c:v>
                  </c:pt>
                  <c:pt idx="12">
                    <c:v>5.20~5.21</c:v>
                  </c:pt>
                  <c:pt idx="13">
                    <c:v>5.22~5.26</c:v>
                  </c:pt>
                  <c:pt idx="14">
                    <c:v>5.22~5.23</c:v>
                  </c:pt>
                  <c:pt idx="15">
                    <c:v>5.23~5.24</c:v>
                  </c:pt>
                  <c:pt idx="16">
                    <c:v>5.22~5.23</c:v>
                  </c:pt>
                  <c:pt idx="17">
                    <c:v>5.27~5.28</c:v>
                  </c:pt>
                  <c:pt idx="18">
                    <c:v>5.23~5.25</c:v>
                  </c:pt>
                  <c:pt idx="19">
                    <c:v>5.24~5.26</c:v>
                  </c:pt>
                  <c:pt idx="20">
                    <c:v>5.24~5.25</c:v>
                  </c:pt>
                  <c:pt idx="21">
                    <c:v>5.26</c:v>
                  </c:pt>
                  <c:pt idx="22">
                    <c:v>5.26~5.28</c:v>
                  </c:pt>
                  <c:pt idx="23">
                    <c:v>5.26~5.27</c:v>
                  </c:pt>
                  <c:pt idx="24">
                    <c:v>5.27~5.28</c:v>
                  </c:pt>
                  <c:pt idx="25">
                    <c:v>5.28</c:v>
                  </c:pt>
                  <c:pt idx="26">
                    <c:v>6.4</c:v>
                  </c:pt>
                </c:lvl>
                <c:lvl>
                  <c:pt idx="0">
                    <c:v>케이엠조사연구소</c:v>
                  </c:pt>
                  <c:pt idx="2">
                    <c:v>한길리서치센터</c:v>
                  </c:pt>
                  <c:pt idx="4">
                    <c:v>현대리서치연구소</c:v>
                  </c:pt>
                  <c:pt idx="5">
                    <c:v>리얼미터</c:v>
                  </c:pt>
                  <c:pt idx="8">
                    <c:v>밀워드브라운미디어리서치</c:v>
                  </c:pt>
                  <c:pt idx="10">
                    <c:v>한국리서치</c:v>
                  </c:pt>
                  <c:pt idx="12">
                    <c:v>중앙일보 조사연구팀</c:v>
                  </c:pt>
                  <c:pt idx="14">
                    <c:v>조원씨앤아이</c:v>
                  </c:pt>
                  <c:pt idx="15">
                    <c:v>마크로밀엠브레인</c:v>
                  </c:pt>
                  <c:pt idx="16">
                    <c:v>아이디인큐</c:v>
                  </c:pt>
                  <c:pt idx="18">
                    <c:v>메트릭스코퍼레이션</c:v>
                  </c:pt>
                  <c:pt idx="19">
                    <c:v>포커스컴퍼니</c:v>
                  </c:pt>
                  <c:pt idx="20">
                    <c:v>에이스리서치</c:v>
                  </c:pt>
                  <c:pt idx="21">
                    <c:v>리서치앤리서치</c:v>
                  </c:pt>
                  <c:pt idx="23">
                    <c:v>코리아리서치센터</c:v>
                  </c:pt>
                  <c:pt idx="24">
                    <c:v>글로벌리서치</c:v>
                  </c:pt>
                  <c:pt idx="25">
                    <c:v>리서치뷰</c:v>
                  </c:pt>
                  <c:pt idx="26">
                    <c:v>실제득표율</c:v>
                  </c:pt>
                </c:lvl>
              </c:multiLvlStrCache>
            </c:multiLvlStrRef>
          </c:cat>
          <c:val>
            <c:numRef>
              <c:f>'인천(광)'!$J$5:$J$31</c:f>
              <c:numCache>
                <c:formatCode>0.0_);[Red]\(0.0\)</c:formatCode>
                <c:ptCount val="27"/>
                <c:pt idx="0">
                  <c:v>42.1</c:v>
                </c:pt>
                <c:pt idx="1">
                  <c:v>40.5</c:v>
                </c:pt>
                <c:pt idx="2">
                  <c:v>30.7</c:v>
                </c:pt>
                <c:pt idx="3">
                  <c:v>35.299999999999997</c:v>
                </c:pt>
                <c:pt idx="4">
                  <c:v>38.4</c:v>
                </c:pt>
                <c:pt idx="5">
                  <c:v>46.7</c:v>
                </c:pt>
                <c:pt idx="6">
                  <c:v>46.3</c:v>
                </c:pt>
                <c:pt idx="7">
                  <c:v>44.7</c:v>
                </c:pt>
                <c:pt idx="8">
                  <c:v>42.1</c:v>
                </c:pt>
                <c:pt idx="9">
                  <c:v>43.2</c:v>
                </c:pt>
                <c:pt idx="10">
                  <c:v>36.200000000000003</c:v>
                </c:pt>
                <c:pt idx="11">
                  <c:v>36.5</c:v>
                </c:pt>
                <c:pt idx="12">
                  <c:v>41.7</c:v>
                </c:pt>
                <c:pt idx="13">
                  <c:v>39.799999999999997</c:v>
                </c:pt>
                <c:pt idx="14">
                  <c:v>47.8</c:v>
                </c:pt>
                <c:pt idx="15">
                  <c:v>37.6</c:v>
                </c:pt>
                <c:pt idx="16">
                  <c:v>39.5</c:v>
                </c:pt>
                <c:pt idx="17">
                  <c:v>37.4</c:v>
                </c:pt>
                <c:pt idx="18">
                  <c:v>42.4</c:v>
                </c:pt>
                <c:pt idx="19">
                  <c:v>32.200000000000003</c:v>
                </c:pt>
                <c:pt idx="20">
                  <c:v>37.6</c:v>
                </c:pt>
                <c:pt idx="21">
                  <c:v>41.4</c:v>
                </c:pt>
                <c:pt idx="22">
                  <c:v>43.9</c:v>
                </c:pt>
                <c:pt idx="23">
                  <c:v>39.299999999999997</c:v>
                </c:pt>
                <c:pt idx="24">
                  <c:v>40.799999999999997</c:v>
                </c:pt>
                <c:pt idx="25">
                  <c:v>40.299999999999997</c:v>
                </c:pt>
                <c:pt idx="26">
                  <c:v>48.2</c:v>
                </c:pt>
              </c:numCache>
            </c:numRef>
          </c:val>
        </c:ser>
        <c:shape val="box"/>
        <c:axId val="70650496"/>
        <c:axId val="70668672"/>
        <c:axId val="0"/>
      </c:bar3DChart>
      <c:catAx>
        <c:axId val="70650496"/>
        <c:scaling>
          <c:orientation val="minMax"/>
        </c:scaling>
        <c:axPos val="b"/>
        <c:tickLblPos val="nextTo"/>
        <c:crossAx val="70668672"/>
        <c:crosses val="autoZero"/>
        <c:auto val="1"/>
        <c:lblAlgn val="ctr"/>
        <c:lblOffset val="100"/>
      </c:catAx>
      <c:valAx>
        <c:axId val="70668672"/>
        <c:scaling>
          <c:orientation val="minMax"/>
        </c:scaling>
        <c:axPos val="l"/>
        <c:majorGridlines/>
        <c:numFmt formatCode="0.0_);[Red]\(0.0\)" sourceLinked="1"/>
        <c:tickLblPos val="nextTo"/>
        <c:crossAx val="70650496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92196605097259998"/>
          <c:y val="0.51592937572223085"/>
          <c:w val="7.4295631270390461E-2"/>
          <c:h val="0.4814516137701218"/>
        </c:manualLayout>
      </c:layout>
    </c:legend>
    <c:plotVisOnly val="1"/>
  </c:chart>
  <c:printSettings>
    <c:headerFooter/>
    <c:pageMargins b="0.75000000000000155" l="0.70000000000000062" r="0.70000000000000062" t="0.75000000000000155" header="0.30000000000000032" footer="0.30000000000000032"/>
    <c:pageSetup paperSize="12" orientation="landscape"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view3D>
      <c:rAngAx val="1"/>
    </c:view3D>
    <c:plotArea>
      <c:layout/>
      <c:bar3DChart>
        <c:barDir val="col"/>
        <c:grouping val="clustered"/>
        <c:ser>
          <c:idx val="0"/>
          <c:order val="0"/>
          <c:tx>
            <c:strRef>
              <c:f>'인천(교)'!$J$4</c:f>
              <c:strCache>
                <c:ptCount val="1"/>
                <c:pt idx="0">
                  <c:v>이본수
[실제득표율 27.3%]</c:v>
                </c:pt>
              </c:strCache>
            </c:strRef>
          </c:tx>
          <c:spPr>
            <a:solidFill>
              <a:srgbClr val="C00000"/>
            </a:solidFill>
          </c:spPr>
          <c:dLbls>
            <c:dLbl>
              <c:idx val="0"/>
              <c:layout>
                <c:manualLayout>
                  <c:x val="2.494955205485848E-3"/>
                  <c:y val="-7.1148299947787373E-3"/>
                </c:manualLayout>
              </c:layout>
              <c:showVal val="1"/>
            </c:dLbl>
            <c:dLbl>
              <c:idx val="1"/>
              <c:layout>
                <c:manualLayout>
                  <c:x val="1.2474776027429184E-3"/>
                  <c:y val="-1.0672244992168085E-2"/>
                </c:manualLayout>
              </c:layout>
              <c:showVal val="1"/>
            </c:dLbl>
            <c:dLbl>
              <c:idx val="2"/>
              <c:layout>
                <c:manualLayout>
                  <c:x val="0"/>
                  <c:y val="-7.1148299947787373E-3"/>
                </c:manualLayout>
              </c:layout>
              <c:showVal val="1"/>
            </c:dLbl>
            <c:dLbl>
              <c:idx val="4"/>
              <c:layout>
                <c:manualLayout>
                  <c:x val="6.2373880137146158E-4"/>
                  <c:y val="-1.7787074986946809E-2"/>
                </c:manualLayout>
              </c:layout>
              <c:showVal val="1"/>
            </c:dLbl>
            <c:dLbl>
              <c:idx val="5"/>
              <c:layout>
                <c:manualLayout>
                  <c:x val="0"/>
                  <c:y val="-7.1148299947787373E-3"/>
                </c:manualLayout>
              </c:layout>
              <c:showVal val="1"/>
            </c:dLbl>
            <c:dLbl>
              <c:idx val="6"/>
              <c:layout>
                <c:manualLayout>
                  <c:x val="0"/>
                  <c:y val="-7.1148299947787373E-3"/>
                </c:manualLayout>
              </c:layout>
              <c:showVal val="1"/>
            </c:dLbl>
            <c:dLbl>
              <c:idx val="8"/>
              <c:layout>
                <c:manualLayout>
                  <c:x val="-2.4949552054858372E-3"/>
                  <c:y val="-1.0672244992168085E-2"/>
                </c:manualLayout>
              </c:layout>
              <c:showVal val="1"/>
            </c:dLbl>
            <c:dLbl>
              <c:idx val="9"/>
              <c:layout>
                <c:manualLayout>
                  <c:x val="6.2373880137146158E-4"/>
                  <c:y val="-3.5574149973893374E-3"/>
                </c:manualLayout>
              </c:layout>
              <c:showVal val="1"/>
            </c:dLbl>
            <c:dLbl>
              <c:idx val="10"/>
              <c:layout>
                <c:manualLayout>
                  <c:x val="1.2474776027429184E-3"/>
                  <c:y val="-1.4229659989557447E-2"/>
                </c:manualLayout>
              </c:layout>
              <c:showVal val="1"/>
            </c:dLbl>
            <c:dLbl>
              <c:idx val="11"/>
              <c:layout>
                <c:manualLayout>
                  <c:x val="-9.148063407572341E-17"/>
                  <c:y val="-1.0672244992168085E-2"/>
                </c:manualLayout>
              </c:layout>
              <c:showVal val="1"/>
            </c:dLbl>
            <c:dLbl>
              <c:idx val="12"/>
              <c:layout>
                <c:manualLayout>
                  <c:x val="9.148063407572341E-17"/>
                  <c:y val="-1.4229659989557447E-2"/>
                </c:manualLayout>
              </c:layout>
              <c:showVal val="1"/>
            </c:dLbl>
            <c:txPr>
              <a:bodyPr/>
              <a:lstStyle/>
              <a:p>
                <a:pPr>
                  <a:defRPr>
                    <a:solidFill>
                      <a:srgbClr val="C00000"/>
                    </a:solidFill>
                  </a:defRPr>
                </a:pPr>
                <a:endParaRPr lang="ko-KR"/>
              </a:p>
            </c:txPr>
            <c:showVal val="1"/>
          </c:dLbls>
          <c:cat>
            <c:multiLvlStrRef>
              <c:f>'인천(교)'!$B$5:$C$17</c:f>
              <c:multiLvlStrCache>
                <c:ptCount val="13"/>
                <c:lvl>
                  <c:pt idx="0">
                    <c:v>5.16~5.17</c:v>
                  </c:pt>
                  <c:pt idx="1">
                    <c:v>5.27~5.28</c:v>
                  </c:pt>
                  <c:pt idx="2">
                    <c:v>5.16~5.17</c:v>
                  </c:pt>
                  <c:pt idx="3">
                    <c:v>5.27~5.28</c:v>
                  </c:pt>
                  <c:pt idx="4">
                    <c:v>5.17~5.19</c:v>
                  </c:pt>
                  <c:pt idx="5">
                    <c:v>5.27~5.28</c:v>
                  </c:pt>
                  <c:pt idx="6">
                    <c:v>5.20~5.21</c:v>
                  </c:pt>
                  <c:pt idx="7">
                    <c:v>5.23~5.24</c:v>
                  </c:pt>
                  <c:pt idx="8">
                    <c:v>5.24~5.25</c:v>
                  </c:pt>
                  <c:pt idx="9">
                    <c:v>5.26</c:v>
                  </c:pt>
                  <c:pt idx="10">
                    <c:v>5.26~5.28</c:v>
                  </c:pt>
                  <c:pt idx="11">
                    <c:v>5.26~5.27</c:v>
                  </c:pt>
                  <c:pt idx="12">
                    <c:v>6.4</c:v>
                  </c:pt>
                </c:lvl>
                <c:lvl>
                  <c:pt idx="0">
                    <c:v>케이엠조사연구소</c:v>
                  </c:pt>
                  <c:pt idx="2">
                    <c:v>한길리서치센터</c:v>
                  </c:pt>
                  <c:pt idx="4">
                    <c:v>밀워드브라운미디어리서치</c:v>
                  </c:pt>
                  <c:pt idx="6">
                    <c:v>중앙일보 조사연구팀</c:v>
                  </c:pt>
                  <c:pt idx="7">
                    <c:v>마크로밀엠브레인</c:v>
                  </c:pt>
                  <c:pt idx="8">
                    <c:v>리얼미터</c:v>
                  </c:pt>
                  <c:pt idx="9">
                    <c:v>리서치앤리서치</c:v>
                  </c:pt>
                  <c:pt idx="11">
                    <c:v>코리아리서치센터</c:v>
                  </c:pt>
                  <c:pt idx="12">
                    <c:v>실제득표율</c:v>
                  </c:pt>
                </c:lvl>
              </c:multiLvlStrCache>
            </c:multiLvlStrRef>
          </c:cat>
          <c:val>
            <c:numRef>
              <c:f>'인천(교)'!$J$5:$J$17</c:f>
              <c:numCache>
                <c:formatCode>0.0_);[Red]\(0.0\)</c:formatCode>
                <c:ptCount val="13"/>
                <c:pt idx="0">
                  <c:v>17</c:v>
                </c:pt>
                <c:pt idx="1">
                  <c:v>17.5</c:v>
                </c:pt>
                <c:pt idx="2">
                  <c:v>11.3</c:v>
                </c:pt>
                <c:pt idx="3">
                  <c:v>19.100000000000001</c:v>
                </c:pt>
                <c:pt idx="4">
                  <c:v>15.1</c:v>
                </c:pt>
                <c:pt idx="5">
                  <c:v>14.7</c:v>
                </c:pt>
                <c:pt idx="6">
                  <c:v>15.5</c:v>
                </c:pt>
                <c:pt idx="7">
                  <c:v>7.8</c:v>
                </c:pt>
                <c:pt idx="8">
                  <c:v>15.6</c:v>
                </c:pt>
                <c:pt idx="9">
                  <c:v>21.6</c:v>
                </c:pt>
                <c:pt idx="10">
                  <c:v>23.3</c:v>
                </c:pt>
                <c:pt idx="11">
                  <c:v>26.9</c:v>
                </c:pt>
                <c:pt idx="12" formatCode="General">
                  <c:v>27.3</c:v>
                </c:pt>
              </c:numCache>
            </c:numRef>
          </c:val>
        </c:ser>
        <c:ser>
          <c:idx val="1"/>
          <c:order val="1"/>
          <c:tx>
            <c:strRef>
              <c:f>'인천(교)'!$L$4</c:f>
              <c:strCache>
                <c:ptCount val="1"/>
                <c:pt idx="0">
                  <c:v>이청연
[실제득표율 31.9%]</c:v>
                </c:pt>
              </c:strCache>
            </c:strRef>
          </c:tx>
          <c:spPr>
            <a:solidFill>
              <a:srgbClr val="0070C0"/>
            </a:solidFill>
          </c:spPr>
          <c:dLbls>
            <c:dLbl>
              <c:idx val="0"/>
              <c:layout>
                <c:manualLayout>
                  <c:x val="4.3661716096002143E-3"/>
                  <c:y val="-1.7787074986946809E-2"/>
                </c:manualLayout>
              </c:layout>
              <c:showVal val="1"/>
            </c:dLbl>
            <c:dLbl>
              <c:idx val="1"/>
              <c:layout>
                <c:manualLayout>
                  <c:x val="3.118694006857283E-3"/>
                  <c:y val="-1.0672244992168085E-2"/>
                </c:manualLayout>
              </c:layout>
              <c:showVal val="1"/>
            </c:dLbl>
            <c:dLbl>
              <c:idx val="2"/>
              <c:layout>
                <c:manualLayout>
                  <c:x val="3.7424328082287612E-3"/>
                  <c:y val="-7.114829994778674E-3"/>
                </c:manualLayout>
              </c:layout>
              <c:showVal val="1"/>
            </c:dLbl>
            <c:dLbl>
              <c:idx val="3"/>
              <c:layout>
                <c:manualLayout>
                  <c:x val="3.7424328082287612E-3"/>
                  <c:y val="-1.4229659989557447E-2"/>
                </c:manualLayout>
              </c:layout>
              <c:showVal val="1"/>
            </c:dLbl>
            <c:dLbl>
              <c:idx val="4"/>
              <c:layout>
                <c:manualLayout>
                  <c:x val="4.9899104109716892E-3"/>
                  <c:y val="-3.5574149973893695E-3"/>
                </c:manualLayout>
              </c:layout>
              <c:showVal val="1"/>
            </c:dLbl>
            <c:dLbl>
              <c:idx val="5"/>
              <c:layout>
                <c:manualLayout>
                  <c:x val="2.4949552054858372E-3"/>
                  <c:y val="-1.0672244992168085E-2"/>
                </c:manualLayout>
              </c:layout>
              <c:showVal val="1"/>
            </c:dLbl>
            <c:dLbl>
              <c:idx val="6"/>
              <c:layout>
                <c:manualLayout>
                  <c:x val="4.3661716096002143E-3"/>
                  <c:y val="-1.0672244992168085E-2"/>
                </c:manualLayout>
              </c:layout>
              <c:showVal val="1"/>
            </c:dLbl>
            <c:dLbl>
              <c:idx val="7"/>
              <c:layout>
                <c:manualLayout>
                  <c:x val="1.8712164041143802E-3"/>
                  <c:y val="-1.0672244992168085E-2"/>
                </c:manualLayout>
              </c:layout>
              <c:showVal val="1"/>
            </c:dLbl>
            <c:dLbl>
              <c:idx val="8"/>
              <c:layout>
                <c:manualLayout>
                  <c:x val="6.2373880137146158E-4"/>
                  <c:y val="-1.7787074986946809E-2"/>
                </c:manualLayout>
              </c:layout>
              <c:showVal val="1"/>
            </c:dLbl>
            <c:dLbl>
              <c:idx val="9"/>
              <c:layout>
                <c:manualLayout>
                  <c:x val="4.3661716096002143E-3"/>
                  <c:y val="-7.1148299947787017E-3"/>
                </c:manualLayout>
              </c:layout>
              <c:showVal val="1"/>
            </c:dLbl>
            <c:dLbl>
              <c:idx val="10"/>
              <c:layout>
                <c:manualLayout>
                  <c:x val="3.1186940068573081E-3"/>
                  <c:y val="-1.0672244992168085E-2"/>
                </c:manualLayout>
              </c:layout>
              <c:showVal val="1"/>
            </c:dLbl>
            <c:dLbl>
              <c:idx val="11"/>
              <c:layout>
                <c:manualLayout>
                  <c:x val="4.3661716096003054E-3"/>
                  <c:y val="-7.1148299947787373E-3"/>
                </c:manualLayout>
              </c:layout>
              <c:showVal val="1"/>
            </c:dLbl>
            <c:dLbl>
              <c:idx val="12"/>
              <c:layout>
                <c:manualLayout>
                  <c:x val="5.6136492123431553E-3"/>
                  <c:y val="-1.7787074986946809E-2"/>
                </c:manualLayout>
              </c:layout>
              <c:showVal val="1"/>
            </c:dLbl>
            <c:txPr>
              <a:bodyPr/>
              <a:lstStyle/>
              <a:p>
                <a:pPr>
                  <a:defRPr>
                    <a:solidFill>
                      <a:srgbClr val="0070C0"/>
                    </a:solidFill>
                  </a:defRPr>
                </a:pPr>
                <a:endParaRPr lang="ko-KR"/>
              </a:p>
            </c:txPr>
            <c:showVal val="1"/>
          </c:dLbls>
          <c:cat>
            <c:multiLvlStrRef>
              <c:f>'인천(교)'!$B$5:$C$17</c:f>
              <c:multiLvlStrCache>
                <c:ptCount val="13"/>
                <c:lvl>
                  <c:pt idx="0">
                    <c:v>5.16~5.17</c:v>
                  </c:pt>
                  <c:pt idx="1">
                    <c:v>5.27~5.28</c:v>
                  </c:pt>
                  <c:pt idx="2">
                    <c:v>5.16~5.17</c:v>
                  </c:pt>
                  <c:pt idx="3">
                    <c:v>5.27~5.28</c:v>
                  </c:pt>
                  <c:pt idx="4">
                    <c:v>5.17~5.19</c:v>
                  </c:pt>
                  <c:pt idx="5">
                    <c:v>5.27~5.28</c:v>
                  </c:pt>
                  <c:pt idx="6">
                    <c:v>5.20~5.21</c:v>
                  </c:pt>
                  <c:pt idx="7">
                    <c:v>5.23~5.24</c:v>
                  </c:pt>
                  <c:pt idx="8">
                    <c:v>5.24~5.25</c:v>
                  </c:pt>
                  <c:pt idx="9">
                    <c:v>5.26</c:v>
                  </c:pt>
                  <c:pt idx="10">
                    <c:v>5.26~5.28</c:v>
                  </c:pt>
                  <c:pt idx="11">
                    <c:v>5.26~5.27</c:v>
                  </c:pt>
                  <c:pt idx="12">
                    <c:v>6.4</c:v>
                  </c:pt>
                </c:lvl>
                <c:lvl>
                  <c:pt idx="0">
                    <c:v>케이엠조사연구소</c:v>
                  </c:pt>
                  <c:pt idx="2">
                    <c:v>한길리서치센터</c:v>
                  </c:pt>
                  <c:pt idx="4">
                    <c:v>밀워드브라운미디어리서치</c:v>
                  </c:pt>
                  <c:pt idx="6">
                    <c:v>중앙일보 조사연구팀</c:v>
                  </c:pt>
                  <c:pt idx="7">
                    <c:v>마크로밀엠브레인</c:v>
                  </c:pt>
                  <c:pt idx="8">
                    <c:v>리얼미터</c:v>
                  </c:pt>
                  <c:pt idx="9">
                    <c:v>리서치앤리서치</c:v>
                  </c:pt>
                  <c:pt idx="11">
                    <c:v>코리아리서치센터</c:v>
                  </c:pt>
                  <c:pt idx="12">
                    <c:v>실제득표율</c:v>
                  </c:pt>
                </c:lvl>
              </c:multiLvlStrCache>
            </c:multiLvlStrRef>
          </c:cat>
          <c:val>
            <c:numRef>
              <c:f>'인천(교)'!$L$5:$L$17</c:f>
              <c:numCache>
                <c:formatCode>0.0_);[Red]\(0.0\)</c:formatCode>
                <c:ptCount val="13"/>
                <c:pt idx="0">
                  <c:v>12.6</c:v>
                </c:pt>
                <c:pt idx="1">
                  <c:v>18</c:v>
                </c:pt>
                <c:pt idx="2">
                  <c:v>9.1</c:v>
                </c:pt>
                <c:pt idx="3">
                  <c:v>13.6</c:v>
                </c:pt>
                <c:pt idx="4">
                  <c:v>13.6</c:v>
                </c:pt>
                <c:pt idx="5">
                  <c:v>13.8</c:v>
                </c:pt>
                <c:pt idx="6">
                  <c:v>10.199999999999999</c:v>
                </c:pt>
                <c:pt idx="7">
                  <c:v>10.5</c:v>
                </c:pt>
                <c:pt idx="8">
                  <c:v>23.6</c:v>
                </c:pt>
                <c:pt idx="9">
                  <c:v>18.899999999999999</c:v>
                </c:pt>
                <c:pt idx="10">
                  <c:v>17.3</c:v>
                </c:pt>
                <c:pt idx="11">
                  <c:v>17.8</c:v>
                </c:pt>
                <c:pt idx="12" formatCode="General">
                  <c:v>31.9</c:v>
                </c:pt>
              </c:numCache>
            </c:numRef>
          </c:val>
        </c:ser>
        <c:shape val="box"/>
        <c:axId val="70719360"/>
        <c:axId val="70720896"/>
        <c:axId val="0"/>
      </c:bar3DChart>
      <c:catAx>
        <c:axId val="70719360"/>
        <c:scaling>
          <c:orientation val="minMax"/>
        </c:scaling>
        <c:axPos val="b"/>
        <c:tickLblPos val="nextTo"/>
        <c:crossAx val="70720896"/>
        <c:crosses val="autoZero"/>
        <c:auto val="1"/>
        <c:lblAlgn val="ctr"/>
        <c:lblOffset val="100"/>
      </c:catAx>
      <c:valAx>
        <c:axId val="70720896"/>
        <c:scaling>
          <c:orientation val="minMax"/>
        </c:scaling>
        <c:axPos val="l"/>
        <c:majorGridlines/>
        <c:numFmt formatCode="0.0_);[Red]\(0.0\)" sourceLinked="1"/>
        <c:tickLblPos val="nextTo"/>
        <c:crossAx val="70719360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8649288320182934"/>
          <c:y val="0.48864263267539976"/>
          <c:w val="0.13132993766708273"/>
          <c:h val="0.50343194096253507"/>
        </c:manualLayout>
      </c:layout>
    </c:legend>
    <c:plotVisOnly val="1"/>
  </c:chart>
  <c:printSettings>
    <c:headerFooter/>
    <c:pageMargins b="0.75000000000000133" l="0.70000000000000062" r="0.70000000000000062" t="0.75000000000000133" header="0.30000000000000032" footer="0.30000000000000032"/>
    <c:pageSetup paperSize="9" orientation="landscape"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view3D>
      <c:rAngAx val="1"/>
    </c:view3D>
    <c:plotArea>
      <c:layout>
        <c:manualLayout>
          <c:layoutTarget val="inner"/>
          <c:xMode val="edge"/>
          <c:yMode val="edge"/>
          <c:x val="2.9341250376489832E-2"/>
          <c:y val="3.8120239261937743E-2"/>
          <c:w val="0.90344965076086792"/>
          <c:h val="0.73854347605690962"/>
        </c:manualLayout>
      </c:layout>
      <c:bar3DChart>
        <c:barDir val="col"/>
        <c:grouping val="clustered"/>
        <c:ser>
          <c:idx val="0"/>
          <c:order val="0"/>
          <c:tx>
            <c:strRef>
              <c:f>'광주 (광)'!$J$4</c:f>
              <c:strCache>
                <c:ptCount val="1"/>
                <c:pt idx="0">
                  <c:v>새정치민주연합 윤장현
[실제득표율 57.9%]</c:v>
                </c:pt>
              </c:strCache>
            </c:strRef>
          </c:tx>
          <c:spPr>
            <a:solidFill>
              <a:srgbClr val="0070C0"/>
            </a:solidFill>
          </c:spPr>
          <c:dLbls>
            <c:txPr>
              <a:bodyPr/>
              <a:lstStyle/>
              <a:p>
                <a:pPr>
                  <a:defRPr>
                    <a:solidFill>
                      <a:srgbClr val="0070C0"/>
                    </a:solidFill>
                  </a:defRPr>
                </a:pPr>
                <a:endParaRPr lang="ko-KR"/>
              </a:p>
            </c:txPr>
            <c:showVal val="1"/>
          </c:dLbls>
          <c:cat>
            <c:multiLvlStrRef>
              <c:f>'광주 (광)'!$B$5:$C$18</c:f>
              <c:multiLvlStrCache>
                <c:ptCount val="14"/>
                <c:lvl>
                  <c:pt idx="0">
                    <c:v>5.17</c:v>
                  </c:pt>
                  <c:pt idx="1">
                    <c:v>5.28</c:v>
                  </c:pt>
                  <c:pt idx="2">
                    <c:v>5.17~5.18</c:v>
                  </c:pt>
                  <c:pt idx="3">
                    <c:v>5.17~5.19</c:v>
                  </c:pt>
                  <c:pt idx="4">
                    <c:v>5.23~5.24</c:v>
                  </c:pt>
                  <c:pt idx="5">
                    <c:v>5.22~5.26</c:v>
                  </c:pt>
                  <c:pt idx="6">
                    <c:v>5.27</c:v>
                  </c:pt>
                  <c:pt idx="7">
                    <c:v>5.26~5.27</c:v>
                  </c:pt>
                  <c:pt idx="8">
                    <c:v>5.27</c:v>
                  </c:pt>
                  <c:pt idx="9">
                    <c:v>5.26~5.28</c:v>
                  </c:pt>
                  <c:pt idx="10">
                    <c:v>5.28</c:v>
                  </c:pt>
                  <c:pt idx="11">
                    <c:v>5.27~5.28</c:v>
                  </c:pt>
                  <c:pt idx="12">
                    <c:v>5.27~5.28</c:v>
                  </c:pt>
                  <c:pt idx="13">
                    <c:v>6.4</c:v>
                  </c:pt>
                </c:lvl>
                <c:lvl>
                  <c:pt idx="0">
                    <c:v>리얼미터</c:v>
                  </c:pt>
                  <c:pt idx="2">
                    <c:v>전남일보</c:v>
                  </c:pt>
                  <c:pt idx="3">
                    <c:v>리서치앤리서치</c:v>
                  </c:pt>
                  <c:pt idx="4">
                    <c:v>마크로밀엠브레인</c:v>
                  </c:pt>
                  <c:pt idx="5">
                    <c:v>중앙일보 조사연구팀</c:v>
                  </c:pt>
                  <c:pt idx="6">
                    <c:v>타임알앤씨</c:v>
                  </c:pt>
                  <c:pt idx="7">
                    <c:v>코리아리서치센터</c:v>
                  </c:pt>
                  <c:pt idx="8">
                    <c:v>한길리서치센터</c:v>
                  </c:pt>
                  <c:pt idx="9">
                    <c:v>리서치앤리서치</c:v>
                  </c:pt>
                  <c:pt idx="10">
                    <c:v>한백리서치연구소</c:v>
                  </c:pt>
                  <c:pt idx="11">
                    <c:v>리서치플러스</c:v>
                  </c:pt>
                  <c:pt idx="12">
                    <c:v>밀워드브라운미디어리서치</c:v>
                  </c:pt>
                  <c:pt idx="13">
                    <c:v>실제득표율</c:v>
                  </c:pt>
                </c:lvl>
              </c:multiLvlStrCache>
            </c:multiLvlStrRef>
          </c:cat>
          <c:val>
            <c:numRef>
              <c:f>'광주 (광)'!$J$5:$J$18</c:f>
              <c:numCache>
                <c:formatCode>0.0_);[Red]\(0.0\)</c:formatCode>
                <c:ptCount val="14"/>
                <c:pt idx="0">
                  <c:v>26.9</c:v>
                </c:pt>
                <c:pt idx="1">
                  <c:v>35.700000000000003</c:v>
                </c:pt>
                <c:pt idx="2">
                  <c:v>26.2</c:v>
                </c:pt>
                <c:pt idx="3">
                  <c:v>21.2</c:v>
                </c:pt>
                <c:pt idx="4">
                  <c:v>20.399999999999999</c:v>
                </c:pt>
                <c:pt idx="5">
                  <c:v>22.4</c:v>
                </c:pt>
                <c:pt idx="6">
                  <c:v>31.9</c:v>
                </c:pt>
                <c:pt idx="7">
                  <c:v>30.1</c:v>
                </c:pt>
                <c:pt idx="8">
                  <c:v>26.8</c:v>
                </c:pt>
                <c:pt idx="9">
                  <c:v>31.4</c:v>
                </c:pt>
                <c:pt idx="10">
                  <c:v>36.299999999999997</c:v>
                </c:pt>
                <c:pt idx="11">
                  <c:v>34.4</c:v>
                </c:pt>
                <c:pt idx="12">
                  <c:v>28.2</c:v>
                </c:pt>
                <c:pt idx="13" formatCode="General">
                  <c:v>57.9</c:v>
                </c:pt>
              </c:numCache>
            </c:numRef>
          </c:val>
        </c:ser>
        <c:ser>
          <c:idx val="1"/>
          <c:order val="1"/>
          <c:tx>
            <c:strRef>
              <c:f>'광주 (광)'!$M$4</c:f>
              <c:strCache>
                <c:ptCount val="1"/>
                <c:pt idx="0">
                  <c:v>무소속 강운태
[실제득표율 31.8%]</c:v>
                </c:pt>
              </c:strCache>
            </c:strRef>
          </c:tx>
          <c:spPr>
            <a:solidFill>
              <a:srgbClr val="C00000"/>
            </a:solidFill>
          </c:spPr>
          <c:dLbls>
            <c:txPr>
              <a:bodyPr/>
              <a:lstStyle/>
              <a:p>
                <a:pPr>
                  <a:defRPr>
                    <a:solidFill>
                      <a:srgbClr val="C00000"/>
                    </a:solidFill>
                  </a:defRPr>
                </a:pPr>
                <a:endParaRPr lang="ko-KR"/>
              </a:p>
            </c:txPr>
            <c:showVal val="1"/>
          </c:dLbls>
          <c:cat>
            <c:multiLvlStrRef>
              <c:f>'광주 (광)'!$B$5:$C$18</c:f>
              <c:multiLvlStrCache>
                <c:ptCount val="14"/>
                <c:lvl>
                  <c:pt idx="0">
                    <c:v>5.17</c:v>
                  </c:pt>
                  <c:pt idx="1">
                    <c:v>5.28</c:v>
                  </c:pt>
                  <c:pt idx="2">
                    <c:v>5.17~5.18</c:v>
                  </c:pt>
                  <c:pt idx="3">
                    <c:v>5.17~5.19</c:v>
                  </c:pt>
                  <c:pt idx="4">
                    <c:v>5.23~5.24</c:v>
                  </c:pt>
                  <c:pt idx="5">
                    <c:v>5.22~5.26</c:v>
                  </c:pt>
                  <c:pt idx="6">
                    <c:v>5.27</c:v>
                  </c:pt>
                  <c:pt idx="7">
                    <c:v>5.26~5.27</c:v>
                  </c:pt>
                  <c:pt idx="8">
                    <c:v>5.27</c:v>
                  </c:pt>
                  <c:pt idx="9">
                    <c:v>5.26~5.28</c:v>
                  </c:pt>
                  <c:pt idx="10">
                    <c:v>5.28</c:v>
                  </c:pt>
                  <c:pt idx="11">
                    <c:v>5.27~5.28</c:v>
                  </c:pt>
                  <c:pt idx="12">
                    <c:v>5.27~5.28</c:v>
                  </c:pt>
                  <c:pt idx="13">
                    <c:v>6.4</c:v>
                  </c:pt>
                </c:lvl>
                <c:lvl>
                  <c:pt idx="0">
                    <c:v>리얼미터</c:v>
                  </c:pt>
                  <c:pt idx="2">
                    <c:v>전남일보</c:v>
                  </c:pt>
                  <c:pt idx="3">
                    <c:v>리서치앤리서치</c:v>
                  </c:pt>
                  <c:pt idx="4">
                    <c:v>마크로밀엠브레인</c:v>
                  </c:pt>
                  <c:pt idx="5">
                    <c:v>중앙일보 조사연구팀</c:v>
                  </c:pt>
                  <c:pt idx="6">
                    <c:v>타임알앤씨</c:v>
                  </c:pt>
                  <c:pt idx="7">
                    <c:v>코리아리서치센터</c:v>
                  </c:pt>
                  <c:pt idx="8">
                    <c:v>한길리서치센터</c:v>
                  </c:pt>
                  <c:pt idx="9">
                    <c:v>리서치앤리서치</c:v>
                  </c:pt>
                  <c:pt idx="10">
                    <c:v>한백리서치연구소</c:v>
                  </c:pt>
                  <c:pt idx="11">
                    <c:v>리서치플러스</c:v>
                  </c:pt>
                  <c:pt idx="12">
                    <c:v>밀워드브라운미디어리서치</c:v>
                  </c:pt>
                  <c:pt idx="13">
                    <c:v>실제득표율</c:v>
                  </c:pt>
                </c:lvl>
              </c:multiLvlStrCache>
            </c:multiLvlStrRef>
          </c:cat>
          <c:val>
            <c:numRef>
              <c:f>'광주 (광)'!$M$5:$M$18</c:f>
              <c:numCache>
                <c:formatCode>0.0_);[Red]\(0.0\)</c:formatCode>
                <c:ptCount val="14"/>
                <c:pt idx="0">
                  <c:v>25.1</c:v>
                </c:pt>
                <c:pt idx="1">
                  <c:v>40.200000000000003</c:v>
                </c:pt>
                <c:pt idx="2">
                  <c:v>27.2</c:v>
                </c:pt>
                <c:pt idx="3">
                  <c:v>25.7</c:v>
                </c:pt>
                <c:pt idx="4">
                  <c:v>28.7</c:v>
                </c:pt>
                <c:pt idx="5">
                  <c:v>37.799999999999997</c:v>
                </c:pt>
                <c:pt idx="6">
                  <c:v>46.8</c:v>
                </c:pt>
                <c:pt idx="7">
                  <c:v>42.6</c:v>
                </c:pt>
                <c:pt idx="8">
                  <c:v>36.700000000000003</c:v>
                </c:pt>
                <c:pt idx="9">
                  <c:v>36.5</c:v>
                </c:pt>
                <c:pt idx="10">
                  <c:v>45.5</c:v>
                </c:pt>
                <c:pt idx="11">
                  <c:v>33.299999999999997</c:v>
                </c:pt>
                <c:pt idx="12">
                  <c:v>38.700000000000003</c:v>
                </c:pt>
                <c:pt idx="13" formatCode="General">
                  <c:v>31.8</c:v>
                </c:pt>
              </c:numCache>
            </c:numRef>
          </c:val>
        </c:ser>
        <c:shape val="box"/>
        <c:axId val="70895872"/>
        <c:axId val="70909952"/>
        <c:axId val="0"/>
      </c:bar3DChart>
      <c:catAx>
        <c:axId val="70895872"/>
        <c:scaling>
          <c:orientation val="minMax"/>
        </c:scaling>
        <c:axPos val="b"/>
        <c:tickLblPos val="nextTo"/>
        <c:crossAx val="70909952"/>
        <c:crosses val="autoZero"/>
        <c:auto val="1"/>
        <c:lblAlgn val="ctr"/>
        <c:lblOffset val="100"/>
      </c:catAx>
      <c:valAx>
        <c:axId val="70909952"/>
        <c:scaling>
          <c:orientation val="minMax"/>
        </c:scaling>
        <c:axPos val="l"/>
        <c:majorGridlines/>
        <c:numFmt formatCode="0.0_);[Red]\(0.0\)" sourceLinked="1"/>
        <c:tickLblPos val="nextTo"/>
        <c:crossAx val="70895872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9047882053020887"/>
          <c:y val="0.49680595405026512"/>
          <c:w val="9.1384043501739343E-2"/>
          <c:h val="0.49405932477618375"/>
        </c:manualLayout>
      </c:layout>
    </c:legend>
    <c:plotVisOnly val="1"/>
  </c:chart>
  <c:printSettings>
    <c:headerFooter/>
    <c:pageMargins b="0.75000000000000155" l="0.70000000000000062" r="0.70000000000000062" t="0.75000000000000155" header="0.30000000000000032" footer="0.30000000000000032"/>
    <c:pageSetup orientation="portrait"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view3D>
      <c:rAngAx val="1"/>
    </c:view3D>
    <c:plotArea>
      <c:layout>
        <c:manualLayout>
          <c:layoutTarget val="inner"/>
          <c:xMode val="edge"/>
          <c:yMode val="edge"/>
          <c:x val="3.2912494384420156E-2"/>
          <c:y val="3.8260989431433481E-2"/>
          <c:w val="0.87138823771229224"/>
          <c:h val="0.73757810829497361"/>
        </c:manualLayout>
      </c:layout>
      <c:bar3DChart>
        <c:barDir val="col"/>
        <c:grouping val="clustered"/>
        <c:ser>
          <c:idx val="0"/>
          <c:order val="0"/>
          <c:tx>
            <c:strRef>
              <c:f>'광주(교)'!$I$4</c:f>
              <c:strCache>
                <c:ptCount val="1"/>
                <c:pt idx="0">
                  <c:v>양형일
[실제득표율 31.7%]</c:v>
                </c:pt>
              </c:strCache>
            </c:strRef>
          </c:tx>
          <c:spPr>
            <a:solidFill>
              <a:srgbClr val="C00000"/>
            </a:solidFill>
          </c:spPr>
          <c:dLbls>
            <c:dLbl>
              <c:idx val="0"/>
              <c:layout>
                <c:manualLayout>
                  <c:x val="1.3854930369701921E-3"/>
                  <c:y val="-2.8459327950897582E-2"/>
                </c:manualLayout>
              </c:layout>
              <c:showVal val="1"/>
            </c:dLbl>
            <c:dLbl>
              <c:idx val="1"/>
              <c:layout>
                <c:manualLayout>
                  <c:x val="0"/>
                  <c:y val="-2.1344495963173192E-2"/>
                </c:manualLayout>
              </c:layout>
              <c:showVal val="1"/>
            </c:dLbl>
            <c:dLbl>
              <c:idx val="2"/>
              <c:layout>
                <c:manualLayout>
                  <c:x val="0"/>
                  <c:y val="-1.422966397544875E-2"/>
                </c:manualLayout>
              </c:layout>
              <c:showVal val="1"/>
            </c:dLbl>
            <c:dLbl>
              <c:idx val="3"/>
              <c:layout>
                <c:manualLayout>
                  <c:x val="6.927465184850979E-4"/>
                  <c:y val="-1.7787079969311025E-2"/>
                </c:manualLayout>
              </c:layout>
              <c:showVal val="1"/>
            </c:dLbl>
            <c:dLbl>
              <c:idx val="4"/>
              <c:layout>
                <c:manualLayout>
                  <c:x val="5.0800824500114523E-17"/>
                  <c:y val="-2.8459327950897582E-2"/>
                </c:manualLayout>
              </c:layout>
              <c:showVal val="1"/>
            </c:dLbl>
            <c:dLbl>
              <c:idx val="5"/>
              <c:layout>
                <c:manualLayout>
                  <c:x val="0"/>
                  <c:y val="-2.8459327950897582E-2"/>
                </c:manualLayout>
              </c:layout>
              <c:showVal val="1"/>
            </c:dLbl>
            <c:dLbl>
              <c:idx val="6"/>
              <c:layout>
                <c:manualLayout>
                  <c:x val="0"/>
                  <c:y val="-1.067224798158653E-2"/>
                </c:manualLayout>
              </c:layout>
              <c:showVal val="1"/>
            </c:dLbl>
            <c:dLbl>
              <c:idx val="7"/>
              <c:layout>
                <c:manualLayout>
                  <c:x val="1.3854930369701921E-3"/>
                  <c:y val="-1.7787079969311025E-2"/>
                </c:manualLayout>
              </c:layout>
              <c:showVal val="1"/>
            </c:dLbl>
            <c:dLbl>
              <c:idx val="8"/>
              <c:layout>
                <c:manualLayout>
                  <c:x val="1.0160164900022895E-16"/>
                  <c:y val="-2.4901911957035401E-2"/>
                </c:manualLayout>
              </c:layout>
              <c:showVal val="1"/>
            </c:dLbl>
            <c:txPr>
              <a:bodyPr/>
              <a:lstStyle/>
              <a:p>
                <a:pPr>
                  <a:defRPr>
                    <a:solidFill>
                      <a:srgbClr val="C00000"/>
                    </a:solidFill>
                  </a:defRPr>
                </a:pPr>
                <a:endParaRPr lang="ko-KR"/>
              </a:p>
            </c:txPr>
            <c:showVal val="1"/>
          </c:dLbls>
          <c:cat>
            <c:multiLvlStrRef>
              <c:f>'광주(교)'!$B$5:$C$13</c:f>
              <c:multiLvlStrCache>
                <c:ptCount val="9"/>
                <c:lvl>
                  <c:pt idx="0">
                    <c:v>5.17~5.18</c:v>
                  </c:pt>
                  <c:pt idx="1">
                    <c:v>5.17~5.19</c:v>
                  </c:pt>
                  <c:pt idx="2">
                    <c:v>5.26~5.28</c:v>
                  </c:pt>
                  <c:pt idx="3">
                    <c:v>5.23~5.24</c:v>
                  </c:pt>
                  <c:pt idx="4">
                    <c:v>5.26~5.27</c:v>
                  </c:pt>
                  <c:pt idx="5">
                    <c:v>5.27</c:v>
                  </c:pt>
                  <c:pt idx="6">
                    <c:v>5.28</c:v>
                  </c:pt>
                  <c:pt idx="7">
                    <c:v>5.27~5.28</c:v>
                  </c:pt>
                  <c:pt idx="8">
                    <c:v>6.4</c:v>
                  </c:pt>
                </c:lvl>
                <c:lvl>
                  <c:pt idx="0">
                    <c:v>전남일보</c:v>
                  </c:pt>
                  <c:pt idx="1">
                    <c:v>리서치앤리서치</c:v>
                  </c:pt>
                  <c:pt idx="3">
                    <c:v>마크로밀엠브레인</c:v>
                  </c:pt>
                  <c:pt idx="4">
                    <c:v>코리아리서치센터</c:v>
                  </c:pt>
                  <c:pt idx="5">
                    <c:v>한길리서치센터</c:v>
                  </c:pt>
                  <c:pt idx="6">
                    <c:v>한백리서치연구소</c:v>
                  </c:pt>
                  <c:pt idx="7">
                    <c:v>밀워드브라운미디어리서치</c:v>
                  </c:pt>
                  <c:pt idx="8">
                    <c:v>실제득표율</c:v>
                  </c:pt>
                </c:lvl>
              </c:multiLvlStrCache>
            </c:multiLvlStrRef>
          </c:cat>
          <c:val>
            <c:numRef>
              <c:f>'광주(교)'!$I$5:$I$13</c:f>
              <c:numCache>
                <c:formatCode>0.0_);[Red]\(0.0\)</c:formatCode>
                <c:ptCount val="9"/>
                <c:pt idx="0">
                  <c:v>30.2</c:v>
                </c:pt>
                <c:pt idx="1">
                  <c:v>18.600000000000001</c:v>
                </c:pt>
                <c:pt idx="2">
                  <c:v>21.2</c:v>
                </c:pt>
                <c:pt idx="3">
                  <c:v>21.6</c:v>
                </c:pt>
                <c:pt idx="4">
                  <c:v>26.3</c:v>
                </c:pt>
                <c:pt idx="5">
                  <c:v>21.7</c:v>
                </c:pt>
                <c:pt idx="6">
                  <c:v>29.9</c:v>
                </c:pt>
                <c:pt idx="7">
                  <c:v>25.9</c:v>
                </c:pt>
                <c:pt idx="8" formatCode="General">
                  <c:v>31.7</c:v>
                </c:pt>
              </c:numCache>
            </c:numRef>
          </c:val>
        </c:ser>
        <c:ser>
          <c:idx val="1"/>
          <c:order val="1"/>
          <c:tx>
            <c:strRef>
              <c:f>'광주(교)'!$M$4</c:f>
              <c:strCache>
                <c:ptCount val="1"/>
                <c:pt idx="0">
                  <c:v>장휘국
[실제득표율 47.6%]</c:v>
                </c:pt>
              </c:strCache>
            </c:strRef>
          </c:tx>
          <c:spPr>
            <a:solidFill>
              <a:srgbClr val="0070C0"/>
            </a:solidFill>
          </c:spPr>
          <c:dLbls>
            <c:dLbl>
              <c:idx val="0"/>
              <c:layout>
                <c:manualLayout>
                  <c:x val="3.4637325924254899E-3"/>
                  <c:y val="-3.2016743944759805E-2"/>
                </c:manualLayout>
              </c:layout>
              <c:showVal val="1"/>
            </c:dLbl>
            <c:dLbl>
              <c:idx val="1"/>
              <c:layout>
                <c:manualLayout>
                  <c:x val="4.156479110910557E-3"/>
                  <c:y val="-1.422966397544875E-2"/>
                </c:manualLayout>
              </c:layout>
              <c:showVal val="1"/>
            </c:dLbl>
            <c:dLbl>
              <c:idx val="2"/>
              <c:layout>
                <c:manualLayout>
                  <c:x val="3.4637325924254899E-3"/>
                  <c:y val="-2.4901911957035401E-2"/>
                </c:manualLayout>
              </c:layout>
              <c:showVal val="1"/>
            </c:dLbl>
            <c:dLbl>
              <c:idx val="3"/>
              <c:layout>
                <c:manualLayout>
                  <c:x val="6.2347186663658074E-3"/>
                  <c:y val="-1.422966397544875E-2"/>
                </c:manualLayout>
              </c:layout>
              <c:showVal val="1"/>
            </c:dLbl>
            <c:dLbl>
              <c:idx val="4"/>
              <c:layout>
                <c:manualLayout>
                  <c:x val="4.8492256293956818E-3"/>
                  <c:y val="-2.4901911957035401E-2"/>
                </c:manualLayout>
              </c:layout>
              <c:showVal val="1"/>
            </c:dLbl>
            <c:dLbl>
              <c:idx val="5"/>
              <c:layout>
                <c:manualLayout>
                  <c:x val="4.8492256293956818E-3"/>
                  <c:y val="-1.7787079969311025E-2"/>
                </c:manualLayout>
              </c:layout>
              <c:showVal val="1"/>
            </c:dLbl>
            <c:dLbl>
              <c:idx val="6"/>
              <c:layout>
                <c:manualLayout>
                  <c:x val="1.3854930369701921E-3"/>
                  <c:y val="-2.1344495963173192E-2"/>
                </c:manualLayout>
              </c:layout>
              <c:showVal val="1"/>
            </c:dLbl>
            <c:dLbl>
              <c:idx val="7"/>
              <c:layout>
                <c:manualLayout>
                  <c:x val="4.1564791109105839E-3"/>
                  <c:y val="-2.1344495963173192E-2"/>
                </c:manualLayout>
              </c:layout>
              <c:showVal val="1"/>
            </c:dLbl>
            <c:dLbl>
              <c:idx val="8"/>
              <c:layout>
                <c:manualLayout>
                  <c:x val="3.4637325924253884E-3"/>
                  <c:y val="-1.422966397544875E-2"/>
                </c:manualLayout>
              </c:layout>
              <c:showVal val="1"/>
            </c:dLbl>
            <c:txPr>
              <a:bodyPr/>
              <a:lstStyle/>
              <a:p>
                <a:pPr>
                  <a:defRPr>
                    <a:solidFill>
                      <a:srgbClr val="0070C0"/>
                    </a:solidFill>
                  </a:defRPr>
                </a:pPr>
                <a:endParaRPr lang="ko-KR"/>
              </a:p>
            </c:txPr>
            <c:showVal val="1"/>
          </c:dLbls>
          <c:cat>
            <c:multiLvlStrRef>
              <c:f>'광주(교)'!$B$5:$C$13</c:f>
              <c:multiLvlStrCache>
                <c:ptCount val="9"/>
                <c:lvl>
                  <c:pt idx="0">
                    <c:v>5.17~5.18</c:v>
                  </c:pt>
                  <c:pt idx="1">
                    <c:v>5.17~5.19</c:v>
                  </c:pt>
                  <c:pt idx="2">
                    <c:v>5.26~5.28</c:v>
                  </c:pt>
                  <c:pt idx="3">
                    <c:v>5.23~5.24</c:v>
                  </c:pt>
                  <c:pt idx="4">
                    <c:v>5.26~5.27</c:v>
                  </c:pt>
                  <c:pt idx="5">
                    <c:v>5.27</c:v>
                  </c:pt>
                  <c:pt idx="6">
                    <c:v>5.28</c:v>
                  </c:pt>
                  <c:pt idx="7">
                    <c:v>5.27~5.28</c:v>
                  </c:pt>
                  <c:pt idx="8">
                    <c:v>6.4</c:v>
                  </c:pt>
                </c:lvl>
                <c:lvl>
                  <c:pt idx="0">
                    <c:v>전남일보</c:v>
                  </c:pt>
                  <c:pt idx="1">
                    <c:v>리서치앤리서치</c:v>
                  </c:pt>
                  <c:pt idx="3">
                    <c:v>마크로밀엠브레인</c:v>
                  </c:pt>
                  <c:pt idx="4">
                    <c:v>코리아리서치센터</c:v>
                  </c:pt>
                  <c:pt idx="5">
                    <c:v>한길리서치센터</c:v>
                  </c:pt>
                  <c:pt idx="6">
                    <c:v>한백리서치연구소</c:v>
                  </c:pt>
                  <c:pt idx="7">
                    <c:v>밀워드브라운미디어리서치</c:v>
                  </c:pt>
                  <c:pt idx="8">
                    <c:v>실제득표율</c:v>
                  </c:pt>
                </c:lvl>
              </c:multiLvlStrCache>
            </c:multiLvlStrRef>
          </c:cat>
          <c:val>
            <c:numRef>
              <c:f>'광주(교)'!$M$5:$M$13</c:f>
              <c:numCache>
                <c:formatCode>0.0_);[Red]\(0.0\)</c:formatCode>
                <c:ptCount val="9"/>
                <c:pt idx="0">
                  <c:v>29.3</c:v>
                </c:pt>
                <c:pt idx="1">
                  <c:v>36.299999999999997</c:v>
                </c:pt>
                <c:pt idx="2">
                  <c:v>40.5</c:v>
                </c:pt>
                <c:pt idx="3">
                  <c:v>35.6</c:v>
                </c:pt>
                <c:pt idx="4">
                  <c:v>40.299999999999997</c:v>
                </c:pt>
                <c:pt idx="5">
                  <c:v>33.6</c:v>
                </c:pt>
                <c:pt idx="6">
                  <c:v>37.200000000000003</c:v>
                </c:pt>
                <c:pt idx="7">
                  <c:v>29.9</c:v>
                </c:pt>
                <c:pt idx="8" formatCode="General">
                  <c:v>47.6</c:v>
                </c:pt>
              </c:numCache>
            </c:numRef>
          </c:val>
        </c:ser>
        <c:shape val="box"/>
        <c:axId val="70951680"/>
        <c:axId val="70953216"/>
        <c:axId val="0"/>
      </c:bar3DChart>
      <c:catAx>
        <c:axId val="70951680"/>
        <c:scaling>
          <c:orientation val="minMax"/>
        </c:scaling>
        <c:axPos val="b"/>
        <c:tickLblPos val="nextTo"/>
        <c:crossAx val="70953216"/>
        <c:crosses val="autoZero"/>
        <c:auto val="1"/>
        <c:lblAlgn val="ctr"/>
        <c:lblOffset val="100"/>
      </c:catAx>
      <c:valAx>
        <c:axId val="70953216"/>
        <c:scaling>
          <c:orientation val="minMax"/>
        </c:scaling>
        <c:axPos val="l"/>
        <c:majorGridlines/>
        <c:numFmt formatCode="0.0_);[Red]\(0.0\)" sourceLinked="1"/>
        <c:tickLblPos val="nextTo"/>
        <c:crossAx val="70951680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89168883263975474"/>
          <c:y val="0.48853985107065301"/>
          <c:w val="0.10417321667436125"/>
          <c:h val="0.49350824812056882"/>
        </c:manualLayout>
      </c:layout>
    </c:legend>
    <c:plotVisOnly val="1"/>
  </c:chart>
  <c:printSettings>
    <c:headerFooter/>
    <c:pageMargins b="0.75000000000000133" l="0.70000000000000062" r="0.70000000000000062" t="0.75000000000000133" header="0.30000000000000032" footer="0.30000000000000032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view3D>
      <c:rAngAx val="1"/>
    </c:view3D>
    <c:plotArea>
      <c:layout>
        <c:manualLayout>
          <c:layoutTarget val="inner"/>
          <c:xMode val="edge"/>
          <c:yMode val="edge"/>
          <c:x val="6.7127372830409412E-2"/>
          <c:y val="3.4665516751316218E-2"/>
          <c:w val="0.80340381757614565"/>
          <c:h val="0.73870362174701754"/>
        </c:manualLayout>
      </c:layout>
      <c:bar3DChart>
        <c:barDir val="col"/>
        <c:grouping val="clustered"/>
        <c:ser>
          <c:idx val="0"/>
          <c:order val="0"/>
          <c:tx>
            <c:strRef>
              <c:f>'대전(광)'!$I$4</c:f>
              <c:strCache>
                <c:ptCount val="1"/>
                <c:pt idx="0">
                  <c:v>새누리당 박성효
[실제득표율 46.8%]</c:v>
                </c:pt>
              </c:strCache>
            </c:strRef>
          </c:tx>
          <c:spPr>
            <a:solidFill>
              <a:srgbClr val="C00000"/>
            </a:solidFill>
          </c:spPr>
          <c:dLbls>
            <c:dLbl>
              <c:idx val="0"/>
              <c:layout>
                <c:manualLayout>
                  <c:x val="6.7441733263165623E-3"/>
                  <c:y val="-2.1249996165519182E-2"/>
                </c:manualLayout>
              </c:layout>
              <c:showVal val="1"/>
            </c:dLbl>
            <c:dLbl>
              <c:idx val="1"/>
              <c:layout>
                <c:manualLayout>
                  <c:x val="5.9948207345036607E-3"/>
                  <c:y val="-1.7708330137932587E-2"/>
                </c:manualLayout>
              </c:layout>
              <c:showVal val="1"/>
            </c:dLbl>
            <c:dLbl>
              <c:idx val="2"/>
              <c:layout>
                <c:manualLayout>
                  <c:x val="7.4935259181295134E-3"/>
                  <c:y val="-2.1249996165519182E-2"/>
                </c:manualLayout>
              </c:layout>
              <c:showVal val="1"/>
            </c:dLbl>
            <c:dLbl>
              <c:idx val="3"/>
              <c:layout>
                <c:manualLayout>
                  <c:x val="7.4935259181295134E-3"/>
                  <c:y val="-1.4166664110346072E-2"/>
                </c:manualLayout>
              </c:layout>
              <c:showVal val="1"/>
            </c:dLbl>
            <c:dLbl>
              <c:idx val="4"/>
              <c:layout>
                <c:manualLayout>
                  <c:x val="7.493525918129457E-3"/>
                  <c:y val="-2.4791662193105586E-2"/>
                </c:manualLayout>
              </c:layout>
              <c:showVal val="1"/>
            </c:dLbl>
            <c:dLbl>
              <c:idx val="5"/>
              <c:layout>
                <c:manualLayout>
                  <c:x val="7.4935259181295134E-3"/>
                  <c:y val="-1.4166664110346039E-2"/>
                </c:manualLayout>
              </c:layout>
              <c:showVal val="1"/>
            </c:dLbl>
            <c:dLbl>
              <c:idx val="6"/>
              <c:layout>
                <c:manualLayout>
                  <c:x val="4.4961155508777065E-3"/>
                  <c:y val="-1.4166664110346039E-2"/>
                </c:manualLayout>
              </c:layout>
              <c:showVal val="1"/>
            </c:dLbl>
            <c:dLbl>
              <c:idx val="7"/>
              <c:layout>
                <c:manualLayout>
                  <c:x val="7.4935259181295292E-4"/>
                  <c:y val="-1.4166664110346039E-2"/>
                </c:manualLayout>
              </c:layout>
              <c:showVal val="1"/>
            </c:dLbl>
            <c:txPr>
              <a:bodyPr/>
              <a:lstStyle/>
              <a:p>
                <a:pPr>
                  <a:defRPr>
                    <a:solidFill>
                      <a:srgbClr val="C00000"/>
                    </a:solidFill>
                  </a:defRPr>
                </a:pPr>
                <a:endParaRPr lang="ko-KR"/>
              </a:p>
            </c:txPr>
            <c:showVal val="1"/>
          </c:dLbls>
          <c:cat>
            <c:multiLvlStrRef>
              <c:f>'대전(광)'!$B$5:$C$12</c:f>
              <c:multiLvlStrCache>
                <c:ptCount val="8"/>
                <c:lvl>
                  <c:pt idx="0">
                    <c:v>5.17~5.19</c:v>
                  </c:pt>
                  <c:pt idx="1">
                    <c:v>5.23~5.24</c:v>
                  </c:pt>
                  <c:pt idx="2">
                    <c:v>5.17~5.19</c:v>
                  </c:pt>
                  <c:pt idx="3">
                    <c:v>5.22~5.24</c:v>
                  </c:pt>
                  <c:pt idx="4">
                    <c:v>5.24~5.25</c:v>
                  </c:pt>
                  <c:pt idx="5">
                    <c:v>5.22~5.26</c:v>
                  </c:pt>
                  <c:pt idx="6">
                    <c:v>5.28</c:v>
                  </c:pt>
                  <c:pt idx="7">
                    <c:v>6.4</c:v>
                  </c:pt>
                </c:lvl>
                <c:lvl>
                  <c:pt idx="0">
                    <c:v>리서치플러스</c:v>
                  </c:pt>
                  <c:pt idx="2">
                    <c:v>리서치앤리서치</c:v>
                  </c:pt>
                  <c:pt idx="3">
                    <c:v>에이스리서치</c:v>
                  </c:pt>
                  <c:pt idx="4">
                    <c:v>리얼미터</c:v>
                  </c:pt>
                  <c:pt idx="7">
                    <c:v>실제득표율</c:v>
                  </c:pt>
                </c:lvl>
              </c:multiLvlStrCache>
            </c:multiLvlStrRef>
          </c:cat>
          <c:val>
            <c:numRef>
              <c:f>'대전(광)'!$I$5:$I$12</c:f>
              <c:numCache>
                <c:formatCode>0.0_);[Red]\(0.0\)</c:formatCode>
                <c:ptCount val="8"/>
                <c:pt idx="0">
                  <c:v>37.200000000000003</c:v>
                </c:pt>
                <c:pt idx="1">
                  <c:v>35.5</c:v>
                </c:pt>
                <c:pt idx="2">
                  <c:v>45</c:v>
                </c:pt>
                <c:pt idx="3">
                  <c:v>37.299999999999997</c:v>
                </c:pt>
                <c:pt idx="4">
                  <c:v>44.5</c:v>
                </c:pt>
                <c:pt idx="5">
                  <c:v>49.1</c:v>
                </c:pt>
                <c:pt idx="6">
                  <c:v>48.8</c:v>
                </c:pt>
                <c:pt idx="7" formatCode="General">
                  <c:v>46.8</c:v>
                </c:pt>
              </c:numCache>
            </c:numRef>
          </c:val>
        </c:ser>
        <c:ser>
          <c:idx val="1"/>
          <c:order val="1"/>
          <c:tx>
            <c:strRef>
              <c:f>'대전(광)'!$J$4</c:f>
              <c:strCache>
                <c:ptCount val="1"/>
                <c:pt idx="0">
                  <c:v>새정치민주연합 권선택
[실제득표율 50.1%]</c:v>
                </c:pt>
              </c:strCache>
            </c:strRef>
          </c:tx>
          <c:spPr>
            <a:solidFill>
              <a:srgbClr val="0070C0"/>
            </a:solidFill>
          </c:spPr>
          <c:dLbls>
            <c:dLbl>
              <c:idx val="0"/>
              <c:layout>
                <c:manualLayout>
                  <c:x val="9.7415836935683727E-3"/>
                  <c:y val="-2.1249996165519182E-2"/>
                </c:manualLayout>
              </c:layout>
              <c:showVal val="1"/>
            </c:dLbl>
            <c:dLbl>
              <c:idx val="1"/>
              <c:layout>
                <c:manualLayout>
                  <c:x val="8.2428785099424636E-3"/>
                  <c:y val="-2.1249996165519182E-2"/>
                </c:manualLayout>
              </c:layout>
              <c:showVal val="1"/>
            </c:dLbl>
            <c:dLbl>
              <c:idx val="2"/>
              <c:layout>
                <c:manualLayout>
                  <c:x val="8.9922311017554147E-3"/>
                  <c:y val="-2.1249996165519182E-2"/>
                </c:manualLayout>
              </c:layout>
              <c:showVal val="1"/>
            </c:dLbl>
            <c:dLbl>
              <c:idx val="3"/>
              <c:layout>
                <c:manualLayout>
                  <c:x val="8.2428785099424636E-3"/>
                  <c:y val="-1.4166664110346039E-2"/>
                </c:manualLayout>
              </c:layout>
              <c:showVal val="1"/>
            </c:dLbl>
            <c:dLbl>
              <c:idx val="4"/>
              <c:layout>
                <c:manualLayout>
                  <c:x val="6.7441733263165623E-3"/>
                  <c:y val="-2.1249996165519151E-2"/>
                </c:manualLayout>
              </c:layout>
              <c:showVal val="1"/>
            </c:dLbl>
            <c:dLbl>
              <c:idx val="5"/>
              <c:layout>
                <c:manualLayout>
                  <c:x val="4.4961155508777065E-3"/>
                  <c:y val="-2.1249996165519151E-2"/>
                </c:manualLayout>
              </c:layout>
              <c:showVal val="1"/>
            </c:dLbl>
            <c:dLbl>
              <c:idx val="6"/>
              <c:layout>
                <c:manualLayout>
                  <c:x val="8.2428785099424636E-3"/>
                  <c:y val="-1.4166664110346039E-2"/>
                </c:manualLayout>
              </c:layout>
              <c:showVal val="1"/>
            </c:dLbl>
            <c:dLbl>
              <c:idx val="7"/>
              <c:layout>
                <c:manualLayout>
                  <c:x val="5.2454681426905717E-3"/>
                  <c:y val="-1.4166664110346039E-2"/>
                </c:manualLayout>
              </c:layout>
              <c:showVal val="1"/>
            </c:dLbl>
            <c:txPr>
              <a:bodyPr/>
              <a:lstStyle/>
              <a:p>
                <a:pPr>
                  <a:defRPr>
                    <a:solidFill>
                      <a:srgbClr val="0070C0"/>
                    </a:solidFill>
                  </a:defRPr>
                </a:pPr>
                <a:endParaRPr lang="ko-KR"/>
              </a:p>
            </c:txPr>
            <c:showVal val="1"/>
          </c:dLbls>
          <c:cat>
            <c:multiLvlStrRef>
              <c:f>'대전(광)'!$B$5:$C$12</c:f>
              <c:multiLvlStrCache>
                <c:ptCount val="8"/>
                <c:lvl>
                  <c:pt idx="0">
                    <c:v>5.17~5.19</c:v>
                  </c:pt>
                  <c:pt idx="1">
                    <c:v>5.23~5.24</c:v>
                  </c:pt>
                  <c:pt idx="2">
                    <c:v>5.17~5.19</c:v>
                  </c:pt>
                  <c:pt idx="3">
                    <c:v>5.22~5.24</c:v>
                  </c:pt>
                  <c:pt idx="4">
                    <c:v>5.24~5.25</c:v>
                  </c:pt>
                  <c:pt idx="5">
                    <c:v>5.22~5.26</c:v>
                  </c:pt>
                  <c:pt idx="6">
                    <c:v>5.28</c:v>
                  </c:pt>
                  <c:pt idx="7">
                    <c:v>6.4</c:v>
                  </c:pt>
                </c:lvl>
                <c:lvl>
                  <c:pt idx="0">
                    <c:v>리서치플러스</c:v>
                  </c:pt>
                  <c:pt idx="2">
                    <c:v>리서치앤리서치</c:v>
                  </c:pt>
                  <c:pt idx="3">
                    <c:v>에이스리서치</c:v>
                  </c:pt>
                  <c:pt idx="4">
                    <c:v>리얼미터</c:v>
                  </c:pt>
                  <c:pt idx="7">
                    <c:v>실제득표율</c:v>
                  </c:pt>
                </c:lvl>
              </c:multiLvlStrCache>
            </c:multiLvlStrRef>
          </c:cat>
          <c:val>
            <c:numRef>
              <c:f>'대전(광)'!$J$5:$J$12</c:f>
              <c:numCache>
                <c:formatCode>0.0_);[Red]\(0.0\)</c:formatCode>
                <c:ptCount val="8"/>
                <c:pt idx="0">
                  <c:v>25.1</c:v>
                </c:pt>
                <c:pt idx="1">
                  <c:v>24.1</c:v>
                </c:pt>
                <c:pt idx="2">
                  <c:v>27.7</c:v>
                </c:pt>
                <c:pt idx="3">
                  <c:v>26.8</c:v>
                </c:pt>
                <c:pt idx="4">
                  <c:v>39.799999999999997</c:v>
                </c:pt>
                <c:pt idx="5">
                  <c:v>39.9</c:v>
                </c:pt>
                <c:pt idx="6">
                  <c:v>42.7</c:v>
                </c:pt>
                <c:pt idx="7" formatCode="General">
                  <c:v>50.1</c:v>
                </c:pt>
              </c:numCache>
            </c:numRef>
          </c:val>
        </c:ser>
        <c:shape val="box"/>
        <c:axId val="71204864"/>
        <c:axId val="71206400"/>
        <c:axId val="0"/>
      </c:bar3DChart>
      <c:catAx>
        <c:axId val="71204864"/>
        <c:scaling>
          <c:orientation val="minMax"/>
        </c:scaling>
        <c:axPos val="b"/>
        <c:tickLblPos val="nextTo"/>
        <c:crossAx val="71206400"/>
        <c:crosses val="autoZero"/>
        <c:auto val="1"/>
        <c:lblAlgn val="ctr"/>
        <c:lblOffset val="100"/>
      </c:catAx>
      <c:valAx>
        <c:axId val="71206400"/>
        <c:scaling>
          <c:orientation val="minMax"/>
        </c:scaling>
        <c:axPos val="l"/>
        <c:majorGridlines/>
        <c:numFmt formatCode="0.0_);[Red]\(0.0\)" sourceLinked="1"/>
        <c:tickLblPos val="nextTo"/>
        <c:crossAx val="71204864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8625268855748357"/>
          <c:y val="0.49940776152981059"/>
          <c:w val="0.1329788106877329"/>
          <c:h val="0.49047019122609786"/>
        </c:manualLayout>
      </c:layout>
    </c:legend>
    <c:plotVisOnly val="1"/>
  </c:chart>
  <c:printSettings>
    <c:headerFooter/>
    <c:pageMargins b="0.75000000000000155" l="0.70000000000000062" r="0.70000000000000062" t="0.75000000000000155" header="0.30000000000000032" footer="0.30000000000000032"/>
    <c:pageSetup orientation="portrait"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view3D>
      <c:rAngAx val="1"/>
    </c:view3D>
    <c:plotArea>
      <c:layout/>
      <c:bar3DChart>
        <c:barDir val="col"/>
        <c:grouping val="clustered"/>
        <c:ser>
          <c:idx val="0"/>
          <c:order val="0"/>
          <c:tx>
            <c:strRef>
              <c:f>'대전(교)'!$J$4</c:f>
              <c:strCache>
                <c:ptCount val="1"/>
                <c:pt idx="0">
                  <c:v>한숭동
[실제득표율 16.0%]</c:v>
                </c:pt>
              </c:strCache>
            </c:strRef>
          </c:tx>
          <c:spPr>
            <a:solidFill>
              <a:srgbClr val="C00000"/>
            </a:solidFill>
          </c:spPr>
          <c:dLbls>
            <c:dLbl>
              <c:idx val="0"/>
              <c:layout>
                <c:manualLayout>
                  <c:x val="6.494746798204915E-4"/>
                  <c:y val="-2.8601469766472942E-2"/>
                </c:manualLayout>
              </c:layout>
              <c:showVal val="1"/>
            </c:dLbl>
            <c:dLbl>
              <c:idx val="1"/>
              <c:layout>
                <c:manualLayout>
                  <c:x val="1.9484240394614953E-3"/>
                  <c:y val="-1.0725551162427399E-2"/>
                </c:manualLayout>
              </c:layout>
              <c:showVal val="1"/>
            </c:dLbl>
            <c:dLbl>
              <c:idx val="2"/>
              <c:layout>
                <c:manualLayout>
                  <c:x val="1.2989493596409787E-3"/>
                  <c:y val="-2.5026286045663822E-2"/>
                </c:manualLayout>
              </c:layout>
              <c:showVal val="1"/>
            </c:dLbl>
            <c:dLbl>
              <c:idx val="3"/>
              <c:layout>
                <c:manualLayout>
                  <c:x val="0"/>
                  <c:y val="-2.5026286045663888E-2"/>
                </c:manualLayout>
              </c:layout>
              <c:showVal val="1"/>
            </c:dLbl>
            <c:dLbl>
              <c:idx val="4"/>
              <c:layout>
                <c:manualLayout>
                  <c:x val="1.9484240394614723E-3"/>
                  <c:y val="-2.8601469766472942E-2"/>
                </c:manualLayout>
              </c:layout>
              <c:showVal val="1"/>
            </c:dLbl>
            <c:dLbl>
              <c:idx val="5"/>
              <c:layout>
                <c:manualLayout>
                  <c:x val="-1.2989493596409787E-3"/>
                  <c:y val="-2.5026286045663888E-2"/>
                </c:manualLayout>
              </c:layout>
              <c:showVal val="1"/>
            </c:dLbl>
            <c:dLbl>
              <c:idx val="6"/>
              <c:layout>
                <c:manualLayout>
                  <c:x val="1.9484240394614723E-3"/>
                  <c:y val="-2.5026286045663822E-2"/>
                </c:manualLayout>
              </c:layout>
              <c:showVal val="1"/>
            </c:dLbl>
            <c:dLbl>
              <c:idx val="7"/>
              <c:layout>
                <c:manualLayout>
                  <c:x val="6.494746798204915E-4"/>
                  <c:y val="-2.5026286045663822E-2"/>
                </c:manualLayout>
              </c:layout>
              <c:showVal val="1"/>
            </c:dLbl>
            <c:dLbl>
              <c:idx val="8"/>
              <c:layout>
                <c:manualLayout>
                  <c:x val="1.9484240394614723E-3"/>
                  <c:y val="-2.5026286045663822E-2"/>
                </c:manualLayout>
              </c:layout>
              <c:showVal val="1"/>
            </c:dLbl>
            <c:txPr>
              <a:bodyPr/>
              <a:lstStyle/>
              <a:p>
                <a:pPr>
                  <a:defRPr>
                    <a:solidFill>
                      <a:srgbClr val="C00000"/>
                    </a:solidFill>
                  </a:defRPr>
                </a:pPr>
                <a:endParaRPr lang="ko-KR"/>
              </a:p>
            </c:txPr>
            <c:showVal val="1"/>
          </c:dLbls>
          <c:cat>
            <c:multiLvlStrRef>
              <c:f>'대전(교)'!$B$5:$C$13</c:f>
              <c:multiLvlStrCache>
                <c:ptCount val="9"/>
                <c:lvl>
                  <c:pt idx="0">
                    <c:v>5.16</c:v>
                  </c:pt>
                  <c:pt idx="1">
                    <c:v>5.17~5.18</c:v>
                  </c:pt>
                  <c:pt idx="2">
                    <c:v>5.24~5.25</c:v>
                  </c:pt>
                  <c:pt idx="3">
                    <c:v>5.22~5.26</c:v>
                  </c:pt>
                  <c:pt idx="4">
                    <c:v>5.28</c:v>
                  </c:pt>
                  <c:pt idx="5">
                    <c:v>5.17~5.19</c:v>
                  </c:pt>
                  <c:pt idx="6">
                    <c:v>5.23~5.24</c:v>
                  </c:pt>
                  <c:pt idx="7">
                    <c:v>5.17~5.19</c:v>
                  </c:pt>
                  <c:pt idx="8">
                    <c:v>6.4</c:v>
                  </c:pt>
                </c:lvl>
                <c:lvl>
                  <c:pt idx="0">
                    <c:v>한길리서치센터</c:v>
                  </c:pt>
                  <c:pt idx="1">
                    <c:v>리얼미터</c:v>
                  </c:pt>
                  <c:pt idx="5">
                    <c:v>리서치플러스</c:v>
                  </c:pt>
                  <c:pt idx="7">
                    <c:v>리서치앤리서치</c:v>
                  </c:pt>
                  <c:pt idx="8">
                    <c:v>실제득표율</c:v>
                  </c:pt>
                </c:lvl>
              </c:multiLvlStrCache>
            </c:multiLvlStrRef>
          </c:cat>
          <c:val>
            <c:numRef>
              <c:f>'대전(교)'!$J$5:$J$13</c:f>
              <c:numCache>
                <c:formatCode>0.0_);[Red]\(0.0\)</c:formatCode>
                <c:ptCount val="9"/>
                <c:pt idx="0">
                  <c:v>3.7</c:v>
                </c:pt>
                <c:pt idx="1">
                  <c:v>7.9</c:v>
                </c:pt>
                <c:pt idx="2">
                  <c:v>11.3</c:v>
                </c:pt>
                <c:pt idx="3">
                  <c:v>11.7</c:v>
                </c:pt>
                <c:pt idx="4">
                  <c:v>13</c:v>
                </c:pt>
                <c:pt idx="5">
                  <c:v>4.5</c:v>
                </c:pt>
                <c:pt idx="6">
                  <c:v>5.0999999999999996</c:v>
                </c:pt>
                <c:pt idx="7">
                  <c:v>7.6</c:v>
                </c:pt>
                <c:pt idx="8" formatCode="0.0_ ">
                  <c:v>16</c:v>
                </c:pt>
              </c:numCache>
            </c:numRef>
          </c:val>
        </c:ser>
        <c:ser>
          <c:idx val="1"/>
          <c:order val="1"/>
          <c:tx>
            <c:strRef>
              <c:f>'대전(교)'!$N$4</c:f>
              <c:strCache>
                <c:ptCount val="1"/>
                <c:pt idx="0">
                  <c:v>설동호
[실제득표율 31.4%]</c:v>
                </c:pt>
              </c:strCache>
            </c:strRef>
          </c:tx>
          <c:spPr>
            <a:solidFill>
              <a:srgbClr val="0070C0"/>
            </a:solidFill>
          </c:spPr>
          <c:dLbls>
            <c:dLbl>
              <c:idx val="0"/>
              <c:layout>
                <c:manualLayout>
                  <c:x val="5.1957974385639163E-3"/>
                  <c:y val="-2.5026286045663822E-2"/>
                </c:manualLayout>
              </c:layout>
              <c:showVal val="1"/>
            </c:dLbl>
            <c:dLbl>
              <c:idx val="1"/>
              <c:layout>
                <c:manualLayout>
                  <c:x val="1.2989493596409787E-3"/>
                  <c:y val="-2.5026286045663822E-2"/>
                </c:manualLayout>
              </c:layout>
              <c:showVal val="1"/>
            </c:dLbl>
            <c:dLbl>
              <c:idx val="2"/>
              <c:layout>
                <c:manualLayout>
                  <c:x val="6.4947467982049102E-3"/>
                  <c:y val="-2.5026286045663822E-2"/>
                </c:manualLayout>
              </c:layout>
              <c:showVal val="1"/>
            </c:dLbl>
            <c:dLbl>
              <c:idx val="3"/>
              <c:layout>
                <c:manualLayout>
                  <c:x val="3.8968480789229412E-3"/>
                  <c:y val="-2.502628604566379E-2"/>
                </c:manualLayout>
              </c:layout>
              <c:showVal val="1"/>
            </c:dLbl>
            <c:dLbl>
              <c:idx val="4"/>
              <c:layout>
                <c:manualLayout>
                  <c:x val="3.8968480789229412E-3"/>
                  <c:y val="-2.5026286045663822E-2"/>
                </c:manualLayout>
              </c:layout>
              <c:showVal val="1"/>
            </c:dLbl>
            <c:dLbl>
              <c:idx val="5"/>
              <c:layout>
                <c:manualLayout>
                  <c:x val="1.2989493596409787E-3"/>
                  <c:y val="-2.5026286045663822E-2"/>
                </c:manualLayout>
              </c:layout>
              <c:showVal val="1"/>
            </c:dLbl>
            <c:dLbl>
              <c:idx val="6"/>
              <c:layout>
                <c:manualLayout>
                  <c:x val="1.9484240394614723E-3"/>
                  <c:y val="-2.1451102324854813E-2"/>
                </c:manualLayout>
              </c:layout>
              <c:showVal val="1"/>
            </c:dLbl>
            <c:dLbl>
              <c:idx val="7"/>
              <c:layout>
                <c:manualLayout>
                  <c:x val="1.9484240394614723E-3"/>
                  <c:y val="-2.1451102324854837E-2"/>
                </c:manualLayout>
              </c:layout>
              <c:showVal val="1"/>
            </c:dLbl>
            <c:dLbl>
              <c:idx val="8"/>
              <c:layout>
                <c:manualLayout>
                  <c:x val="3.2473733991024603E-3"/>
                  <c:y val="-2.1451102324854813E-2"/>
                </c:manualLayout>
              </c:layout>
              <c:showVal val="1"/>
            </c:dLbl>
            <c:txPr>
              <a:bodyPr/>
              <a:lstStyle/>
              <a:p>
                <a:pPr>
                  <a:defRPr>
                    <a:solidFill>
                      <a:srgbClr val="0070C0"/>
                    </a:solidFill>
                  </a:defRPr>
                </a:pPr>
                <a:endParaRPr lang="ko-KR"/>
              </a:p>
            </c:txPr>
            <c:showVal val="1"/>
          </c:dLbls>
          <c:cat>
            <c:multiLvlStrRef>
              <c:f>'대전(교)'!$B$5:$C$13</c:f>
              <c:multiLvlStrCache>
                <c:ptCount val="9"/>
                <c:lvl>
                  <c:pt idx="0">
                    <c:v>5.16</c:v>
                  </c:pt>
                  <c:pt idx="1">
                    <c:v>5.17~5.18</c:v>
                  </c:pt>
                  <c:pt idx="2">
                    <c:v>5.24~5.25</c:v>
                  </c:pt>
                  <c:pt idx="3">
                    <c:v>5.22~5.26</c:v>
                  </c:pt>
                  <c:pt idx="4">
                    <c:v>5.28</c:v>
                  </c:pt>
                  <c:pt idx="5">
                    <c:v>5.17~5.19</c:v>
                  </c:pt>
                  <c:pt idx="6">
                    <c:v>5.23~5.24</c:v>
                  </c:pt>
                  <c:pt idx="7">
                    <c:v>5.17~5.19</c:v>
                  </c:pt>
                  <c:pt idx="8">
                    <c:v>6.4</c:v>
                  </c:pt>
                </c:lvl>
                <c:lvl>
                  <c:pt idx="0">
                    <c:v>한길리서치센터</c:v>
                  </c:pt>
                  <c:pt idx="1">
                    <c:v>리얼미터</c:v>
                  </c:pt>
                  <c:pt idx="5">
                    <c:v>리서치플러스</c:v>
                  </c:pt>
                  <c:pt idx="7">
                    <c:v>리서치앤리서치</c:v>
                  </c:pt>
                  <c:pt idx="8">
                    <c:v>실제득표율</c:v>
                  </c:pt>
                </c:lvl>
              </c:multiLvlStrCache>
            </c:multiLvlStrRef>
          </c:cat>
          <c:val>
            <c:numRef>
              <c:f>'대전(교)'!$N$5:$N$13</c:f>
              <c:numCache>
                <c:formatCode>0.0_);[Red]\(0.0\)</c:formatCode>
                <c:ptCount val="9"/>
                <c:pt idx="0">
                  <c:v>11.5</c:v>
                </c:pt>
                <c:pt idx="1">
                  <c:v>19.7</c:v>
                </c:pt>
                <c:pt idx="2">
                  <c:v>18.2</c:v>
                </c:pt>
                <c:pt idx="3">
                  <c:v>23.6</c:v>
                </c:pt>
                <c:pt idx="4">
                  <c:v>29.8</c:v>
                </c:pt>
                <c:pt idx="5">
                  <c:v>12.2</c:v>
                </c:pt>
                <c:pt idx="6">
                  <c:v>9.8000000000000007</c:v>
                </c:pt>
                <c:pt idx="7">
                  <c:v>20.9</c:v>
                </c:pt>
                <c:pt idx="8" formatCode="General">
                  <c:v>31.4</c:v>
                </c:pt>
              </c:numCache>
            </c:numRef>
          </c:val>
        </c:ser>
        <c:shape val="box"/>
        <c:axId val="71252992"/>
        <c:axId val="71262976"/>
        <c:axId val="0"/>
      </c:bar3DChart>
      <c:catAx>
        <c:axId val="71252992"/>
        <c:scaling>
          <c:orientation val="minMax"/>
        </c:scaling>
        <c:axPos val="b"/>
        <c:tickLblPos val="nextTo"/>
        <c:crossAx val="71262976"/>
        <c:crosses val="autoZero"/>
        <c:auto val="1"/>
        <c:lblAlgn val="ctr"/>
        <c:lblOffset val="100"/>
      </c:catAx>
      <c:valAx>
        <c:axId val="71262976"/>
        <c:scaling>
          <c:orientation val="minMax"/>
        </c:scaling>
        <c:axPos val="l"/>
        <c:majorGridlines/>
        <c:numFmt formatCode="0.0_);[Red]\(0.0\)" sourceLinked="1"/>
        <c:tickLblPos val="nextTo"/>
        <c:crossAx val="71252992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87120244354049658"/>
          <c:y val="0.49219521884088818"/>
          <c:w val="0.12490145700179249"/>
          <c:h val="0.50209604880471026"/>
        </c:manualLayout>
      </c:layout>
    </c:legend>
    <c:plotVisOnly val="1"/>
  </c:chart>
  <c:printSettings>
    <c:headerFooter/>
    <c:pageMargins b="0.75000000000000133" l="0.70000000000000062" r="0.70000000000000062" t="0.75000000000000133" header="0.30000000000000032" footer="0.30000000000000032"/>
    <c:pageSetup paperSize="9" orientation="landscape" verticalDpi="0"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view3D>
      <c:rAngAx val="1"/>
    </c:view3D>
    <c:plotArea>
      <c:layout>
        <c:manualLayout>
          <c:layoutTarget val="inner"/>
          <c:xMode val="edge"/>
          <c:yMode val="edge"/>
          <c:x val="2.6459766110411446E-2"/>
          <c:y val="5.7253403324584416E-2"/>
          <c:w val="0.7979346409756829"/>
          <c:h val="0.72924724409448982"/>
        </c:manualLayout>
      </c:layout>
      <c:bar3DChart>
        <c:barDir val="col"/>
        <c:grouping val="clustered"/>
        <c:ser>
          <c:idx val="0"/>
          <c:order val="0"/>
          <c:tx>
            <c:strRef>
              <c:f>울산!$I$4</c:f>
              <c:strCache>
                <c:ptCount val="1"/>
                <c:pt idx="0">
                  <c:v>새누리당 김기현
[실제득표율 65.4%]</c:v>
                </c:pt>
              </c:strCache>
            </c:strRef>
          </c:tx>
          <c:spPr>
            <a:solidFill>
              <a:srgbClr val="C00000"/>
            </a:solidFill>
          </c:spPr>
          <c:dLbls>
            <c:dLbl>
              <c:idx val="0"/>
              <c:layout>
                <c:manualLayout>
                  <c:x val="1.2003001459203471E-2"/>
                  <c:y val="-5.6888888888888892E-2"/>
                </c:manualLayout>
              </c:layout>
              <c:showVal val="1"/>
            </c:dLbl>
            <c:dLbl>
              <c:idx val="1"/>
              <c:layout>
                <c:manualLayout>
                  <c:x val="1.2003001459203471E-2"/>
                  <c:y val="-5.3333333333333531E-2"/>
                </c:manualLayout>
              </c:layout>
              <c:showVal val="1"/>
            </c:dLbl>
            <c:dLbl>
              <c:idx val="2"/>
              <c:layout>
                <c:manualLayout>
                  <c:x val="1.3503376641603941E-2"/>
                  <c:y val="-4.2666666666666714E-2"/>
                </c:manualLayout>
              </c:layout>
              <c:showVal val="1"/>
            </c:dLbl>
            <c:dLbl>
              <c:idx val="3"/>
              <c:layout>
                <c:manualLayout>
                  <c:x val="1.3503376641603941E-2"/>
                  <c:y val="-4.622222222222222E-2"/>
                </c:manualLayout>
              </c:layout>
              <c:showVal val="1"/>
            </c:dLbl>
            <c:txPr>
              <a:bodyPr/>
              <a:lstStyle/>
              <a:p>
                <a:pPr>
                  <a:defRPr>
                    <a:solidFill>
                      <a:srgbClr val="C00000"/>
                    </a:solidFill>
                  </a:defRPr>
                </a:pPr>
                <a:endParaRPr lang="ko-KR"/>
              </a:p>
            </c:txPr>
            <c:showVal val="1"/>
          </c:dLbls>
          <c:cat>
            <c:multiLvlStrRef>
              <c:f>울산!$B$5:$C$8</c:f>
              <c:multiLvlStrCache>
                <c:ptCount val="4"/>
                <c:lvl>
                  <c:pt idx="0">
                    <c:v>5.17~5.18</c:v>
                  </c:pt>
                  <c:pt idx="1">
                    <c:v>5.17~5.19</c:v>
                  </c:pt>
                  <c:pt idx="2">
                    <c:v>5.27~5.28</c:v>
                  </c:pt>
                  <c:pt idx="3">
                    <c:v>6.4</c:v>
                  </c:pt>
                </c:lvl>
                <c:lvl>
                  <c:pt idx="0">
                    <c:v>한국갤럽</c:v>
                  </c:pt>
                  <c:pt idx="1">
                    <c:v>밀워드브라운미디어리서치</c:v>
                  </c:pt>
                  <c:pt idx="2">
                    <c:v>리서치앤리서치</c:v>
                  </c:pt>
                  <c:pt idx="3">
                    <c:v>실제득표율</c:v>
                  </c:pt>
                </c:lvl>
              </c:multiLvlStrCache>
            </c:multiLvlStrRef>
          </c:cat>
          <c:val>
            <c:numRef>
              <c:f>울산!$I$5:$I$8</c:f>
              <c:numCache>
                <c:formatCode>0.0_);[Red]\(0.0\)</c:formatCode>
                <c:ptCount val="4"/>
                <c:pt idx="0">
                  <c:v>52.3</c:v>
                </c:pt>
                <c:pt idx="1">
                  <c:v>52.7</c:v>
                </c:pt>
                <c:pt idx="2">
                  <c:v>59</c:v>
                </c:pt>
                <c:pt idx="3">
                  <c:v>65.400000000000006</c:v>
                </c:pt>
              </c:numCache>
            </c:numRef>
          </c:val>
        </c:ser>
        <c:ser>
          <c:idx val="1"/>
          <c:order val="1"/>
          <c:tx>
            <c:strRef>
              <c:f>울산!$K$4</c:f>
              <c:strCache>
                <c:ptCount val="1"/>
                <c:pt idx="0">
                  <c:v>정의당 조승수
[실제득표율 26.4%]</c:v>
                </c:pt>
              </c:strCache>
            </c:strRef>
          </c:tx>
          <c:spPr>
            <a:solidFill>
              <a:srgbClr val="0070C0"/>
            </a:solidFill>
          </c:spPr>
          <c:dLbls>
            <c:dLbl>
              <c:idx val="0"/>
              <c:layout>
                <c:manualLayout>
                  <c:x val="1.3503376641603941E-2"/>
                  <c:y val="-5.3333333333333531E-2"/>
                </c:manualLayout>
              </c:layout>
              <c:showVal val="1"/>
            </c:dLbl>
            <c:dLbl>
              <c:idx val="1"/>
              <c:layout>
                <c:manualLayout>
                  <c:x val="1.2753189050403641E-2"/>
                  <c:y val="-3.9111111111111152E-2"/>
                </c:manualLayout>
              </c:layout>
              <c:showVal val="1"/>
            </c:dLbl>
            <c:dLbl>
              <c:idx val="2"/>
              <c:layout>
                <c:manualLayout>
                  <c:x val="1.3503376641603941E-2"/>
                  <c:y val="-4.2666666666666714E-2"/>
                </c:manualLayout>
              </c:layout>
              <c:showVal val="1"/>
            </c:dLbl>
            <c:dLbl>
              <c:idx val="3"/>
              <c:layout>
                <c:manualLayout>
                  <c:x val="1.3503376641603941E-2"/>
                  <c:y val="-4.6222222222222158E-2"/>
                </c:manualLayout>
              </c:layout>
              <c:showVal val="1"/>
            </c:dLbl>
            <c:txPr>
              <a:bodyPr/>
              <a:lstStyle/>
              <a:p>
                <a:pPr>
                  <a:defRPr>
                    <a:solidFill>
                      <a:srgbClr val="0070C0"/>
                    </a:solidFill>
                  </a:defRPr>
                </a:pPr>
                <a:endParaRPr lang="ko-KR"/>
              </a:p>
            </c:txPr>
            <c:showVal val="1"/>
          </c:dLbls>
          <c:cat>
            <c:multiLvlStrRef>
              <c:f>울산!$B$5:$C$8</c:f>
              <c:multiLvlStrCache>
                <c:ptCount val="4"/>
                <c:lvl>
                  <c:pt idx="0">
                    <c:v>5.17~5.18</c:v>
                  </c:pt>
                  <c:pt idx="1">
                    <c:v>5.17~5.19</c:v>
                  </c:pt>
                  <c:pt idx="2">
                    <c:v>5.27~5.28</c:v>
                  </c:pt>
                  <c:pt idx="3">
                    <c:v>6.4</c:v>
                  </c:pt>
                </c:lvl>
                <c:lvl>
                  <c:pt idx="0">
                    <c:v>한국갤럽</c:v>
                  </c:pt>
                  <c:pt idx="1">
                    <c:v>밀워드브라운미디어리서치</c:v>
                  </c:pt>
                  <c:pt idx="2">
                    <c:v>리서치앤리서치</c:v>
                  </c:pt>
                  <c:pt idx="3">
                    <c:v>실제득표율</c:v>
                  </c:pt>
                </c:lvl>
              </c:multiLvlStrCache>
            </c:multiLvlStrRef>
          </c:cat>
          <c:val>
            <c:numRef>
              <c:f>울산!$K$5:$K$8</c:f>
              <c:numCache>
                <c:formatCode>0.0_);[Red]\(0.0\)</c:formatCode>
                <c:ptCount val="4"/>
                <c:pt idx="0">
                  <c:v>8.9</c:v>
                </c:pt>
                <c:pt idx="1">
                  <c:v>7.2</c:v>
                </c:pt>
                <c:pt idx="2">
                  <c:v>10.8</c:v>
                </c:pt>
                <c:pt idx="3">
                  <c:v>26.4</c:v>
                </c:pt>
              </c:numCache>
            </c:numRef>
          </c:val>
        </c:ser>
        <c:shape val="box"/>
        <c:axId val="71309568"/>
        <c:axId val="71331840"/>
        <c:axId val="0"/>
      </c:bar3DChart>
      <c:catAx>
        <c:axId val="71309568"/>
        <c:scaling>
          <c:orientation val="minMax"/>
        </c:scaling>
        <c:axPos val="b"/>
        <c:tickLblPos val="nextTo"/>
        <c:crossAx val="71331840"/>
        <c:crosses val="autoZero"/>
        <c:auto val="1"/>
        <c:lblAlgn val="ctr"/>
        <c:lblOffset val="100"/>
      </c:catAx>
      <c:valAx>
        <c:axId val="71331840"/>
        <c:scaling>
          <c:orientation val="minMax"/>
        </c:scaling>
        <c:axPos val="l"/>
        <c:majorGridlines/>
        <c:numFmt formatCode="0.0_);[Red]\(0.0\)" sourceLinked="1"/>
        <c:tickLblPos val="nextTo"/>
        <c:crossAx val="71309568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8373506339072776"/>
          <c:y val="0.50652136482939558"/>
          <c:w val="0.15814833496725419"/>
          <c:h val="0.48117921259842522"/>
        </c:manualLayout>
      </c:layout>
    </c:legend>
    <c:plotVisOnly val="1"/>
  </c:chart>
  <c:printSettings>
    <c:headerFooter/>
    <c:pageMargins b="0.75000000000000133" l="0.70000000000000062" r="0.70000000000000062" t="0.75000000000000133" header="0.30000000000000032" footer="0.30000000000000032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view3D>
      <c:rAngAx val="1"/>
    </c:view3D>
    <c:plotArea>
      <c:layout>
        <c:manualLayout>
          <c:layoutTarget val="inner"/>
          <c:xMode val="edge"/>
          <c:yMode val="edge"/>
          <c:x val="4.7879156184315076E-2"/>
          <c:y val="3.250899887514061E-2"/>
          <c:w val="0.79110758662700853"/>
          <c:h val="0.72803852643419786"/>
        </c:manualLayout>
      </c:layout>
      <c:bar3DChart>
        <c:barDir val="col"/>
        <c:grouping val="clustered"/>
        <c:ser>
          <c:idx val="0"/>
          <c:order val="0"/>
          <c:tx>
            <c:strRef>
              <c:f>울산!$K$29</c:f>
              <c:strCache>
                <c:ptCount val="1"/>
                <c:pt idx="0">
                  <c:v>김복만
[실제득표율 36.2%]</c:v>
                </c:pt>
              </c:strCache>
            </c:strRef>
          </c:tx>
          <c:spPr>
            <a:solidFill>
              <a:srgbClr val="C00000"/>
            </a:solidFill>
          </c:spPr>
          <c:dLbls>
            <c:dLbl>
              <c:idx val="0"/>
              <c:layout>
                <c:manualLayout>
                  <c:x val="1.2753189050403691E-2"/>
                  <c:y val="-5.7142857142857141E-2"/>
                </c:manualLayout>
              </c:layout>
              <c:showVal val="1"/>
            </c:dLbl>
            <c:dLbl>
              <c:idx val="1"/>
              <c:layout>
                <c:manualLayout>
                  <c:x val="1.1252813868003263E-2"/>
                  <c:y val="-4.6428571428571444E-2"/>
                </c:manualLayout>
              </c:layout>
              <c:showVal val="1"/>
            </c:dLbl>
            <c:dLbl>
              <c:idx val="2"/>
              <c:layout>
                <c:manualLayout>
                  <c:x val="1.0502626276803043E-2"/>
                  <c:y val="-0.05"/>
                </c:manualLayout>
              </c:layout>
              <c:showVal val="1"/>
            </c:dLbl>
            <c:dLbl>
              <c:idx val="3"/>
              <c:layout>
                <c:manualLayout>
                  <c:x val="1.3503376641603941E-2"/>
                  <c:y val="-4.6428571428571444E-2"/>
                </c:manualLayout>
              </c:layout>
              <c:showVal val="1"/>
            </c:dLbl>
            <c:txPr>
              <a:bodyPr/>
              <a:lstStyle/>
              <a:p>
                <a:pPr>
                  <a:defRPr>
                    <a:solidFill>
                      <a:srgbClr val="C00000"/>
                    </a:solidFill>
                  </a:defRPr>
                </a:pPr>
                <a:endParaRPr lang="ko-KR"/>
              </a:p>
            </c:txPr>
            <c:showVal val="1"/>
          </c:dLbls>
          <c:cat>
            <c:multiLvlStrRef>
              <c:f>울산!$B$30:$C$33</c:f>
              <c:multiLvlStrCache>
                <c:ptCount val="4"/>
                <c:lvl>
                  <c:pt idx="0">
                    <c:v>5.17~5.18</c:v>
                  </c:pt>
                  <c:pt idx="1">
                    <c:v>5.17~5.19</c:v>
                  </c:pt>
                  <c:pt idx="2">
                    <c:v>5.27~5.28</c:v>
                  </c:pt>
                  <c:pt idx="3">
                    <c:v>6.4</c:v>
                  </c:pt>
                </c:lvl>
                <c:lvl>
                  <c:pt idx="0">
                    <c:v>한국갤럽</c:v>
                  </c:pt>
                  <c:pt idx="1">
                    <c:v>밀워드브라운미디어리서치</c:v>
                  </c:pt>
                  <c:pt idx="2">
                    <c:v>리서치앤리서치</c:v>
                  </c:pt>
                  <c:pt idx="3">
                    <c:v>실제득표율</c:v>
                  </c:pt>
                </c:lvl>
              </c:multiLvlStrCache>
            </c:multiLvlStrRef>
          </c:cat>
          <c:val>
            <c:numRef>
              <c:f>울산!$K$30:$K$33</c:f>
              <c:numCache>
                <c:formatCode>0.0_);[Red]\(0.0\)</c:formatCode>
                <c:ptCount val="4"/>
                <c:pt idx="0">
                  <c:v>36.299999999999997</c:v>
                </c:pt>
                <c:pt idx="1">
                  <c:v>35.200000000000003</c:v>
                </c:pt>
                <c:pt idx="2">
                  <c:v>39.4</c:v>
                </c:pt>
                <c:pt idx="3">
                  <c:v>36.200000000000003</c:v>
                </c:pt>
              </c:numCache>
            </c:numRef>
          </c:val>
        </c:ser>
        <c:ser>
          <c:idx val="1"/>
          <c:order val="1"/>
          <c:tx>
            <c:strRef>
              <c:f>울산!$L$29</c:f>
              <c:strCache>
                <c:ptCount val="1"/>
                <c:pt idx="0">
                  <c:v>정찬모
[실제득표율 27.5%]</c:v>
                </c:pt>
              </c:strCache>
            </c:strRef>
          </c:tx>
          <c:spPr>
            <a:solidFill>
              <a:srgbClr val="0070C0"/>
            </a:solidFill>
          </c:spPr>
          <c:dLbls>
            <c:dLbl>
              <c:idx val="0"/>
              <c:layout>
                <c:manualLayout>
                  <c:x val="1.1252813868003225E-2"/>
                  <c:y val="-3.9285714285714396E-2"/>
                </c:manualLayout>
              </c:layout>
              <c:showVal val="1"/>
            </c:dLbl>
            <c:dLbl>
              <c:idx val="1"/>
              <c:layout>
                <c:manualLayout>
                  <c:x val="1.2003001459203471E-2"/>
                  <c:y val="-4.2857142857142913E-2"/>
                </c:manualLayout>
              </c:layout>
              <c:showVal val="1"/>
            </c:dLbl>
            <c:dLbl>
              <c:idx val="2"/>
              <c:layout>
                <c:manualLayout>
                  <c:x val="9.0022510944026048E-3"/>
                  <c:y val="-5.3571428571428555E-2"/>
                </c:manualLayout>
              </c:layout>
              <c:showVal val="1"/>
            </c:dLbl>
            <c:dLbl>
              <c:idx val="3"/>
              <c:layout>
                <c:manualLayout>
                  <c:x val="1.2003001459203471E-2"/>
                  <c:y val="-4.2857142857142913E-2"/>
                </c:manualLayout>
              </c:layout>
              <c:showVal val="1"/>
            </c:dLbl>
            <c:txPr>
              <a:bodyPr/>
              <a:lstStyle/>
              <a:p>
                <a:pPr>
                  <a:defRPr>
                    <a:solidFill>
                      <a:srgbClr val="0070C0"/>
                    </a:solidFill>
                  </a:defRPr>
                </a:pPr>
                <a:endParaRPr lang="ko-KR"/>
              </a:p>
            </c:txPr>
            <c:showVal val="1"/>
          </c:dLbls>
          <c:cat>
            <c:multiLvlStrRef>
              <c:f>울산!$B$30:$C$33</c:f>
              <c:multiLvlStrCache>
                <c:ptCount val="4"/>
                <c:lvl>
                  <c:pt idx="0">
                    <c:v>5.17~5.18</c:v>
                  </c:pt>
                  <c:pt idx="1">
                    <c:v>5.17~5.19</c:v>
                  </c:pt>
                  <c:pt idx="2">
                    <c:v>5.27~5.28</c:v>
                  </c:pt>
                  <c:pt idx="3">
                    <c:v>6.4</c:v>
                  </c:pt>
                </c:lvl>
                <c:lvl>
                  <c:pt idx="0">
                    <c:v>한국갤럽</c:v>
                  </c:pt>
                  <c:pt idx="1">
                    <c:v>밀워드브라운미디어리서치</c:v>
                  </c:pt>
                  <c:pt idx="2">
                    <c:v>리서치앤리서치</c:v>
                  </c:pt>
                  <c:pt idx="3">
                    <c:v>실제득표율</c:v>
                  </c:pt>
                </c:lvl>
              </c:multiLvlStrCache>
            </c:multiLvlStrRef>
          </c:cat>
          <c:val>
            <c:numRef>
              <c:f>울산!$L$30:$L$33</c:f>
              <c:numCache>
                <c:formatCode>0.0_);[Red]\(0.0\)</c:formatCode>
                <c:ptCount val="4"/>
                <c:pt idx="0">
                  <c:v>11.9</c:v>
                </c:pt>
                <c:pt idx="1">
                  <c:v>8.6999999999999993</c:v>
                </c:pt>
                <c:pt idx="2">
                  <c:v>18</c:v>
                </c:pt>
                <c:pt idx="3">
                  <c:v>27.5</c:v>
                </c:pt>
              </c:numCache>
            </c:numRef>
          </c:val>
        </c:ser>
        <c:shape val="box"/>
        <c:axId val="71382144"/>
        <c:axId val="71383680"/>
        <c:axId val="0"/>
      </c:bar3DChart>
      <c:catAx>
        <c:axId val="71382144"/>
        <c:scaling>
          <c:orientation val="minMax"/>
        </c:scaling>
        <c:axPos val="b"/>
        <c:tickLblPos val="nextTo"/>
        <c:crossAx val="71383680"/>
        <c:crosses val="autoZero"/>
        <c:auto val="1"/>
        <c:lblAlgn val="ctr"/>
        <c:lblOffset val="100"/>
      </c:catAx>
      <c:valAx>
        <c:axId val="71383680"/>
        <c:scaling>
          <c:orientation val="minMax"/>
        </c:scaling>
        <c:axPos val="l"/>
        <c:majorGridlines/>
        <c:numFmt formatCode="0.0_);[Red]\(0.0\)" sourceLinked="1"/>
        <c:tickLblPos val="nextTo"/>
        <c:crossAx val="71382144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82976256618498767"/>
          <c:y val="0.49940776152981037"/>
          <c:w val="0.16573624024531641"/>
          <c:h val="0.49761304836895387"/>
        </c:manualLayout>
      </c:layout>
    </c:legend>
    <c:plotVisOnly val="1"/>
  </c:chart>
  <c:printSettings>
    <c:headerFooter/>
    <c:pageMargins b="0.75000000000000133" l="0.70000000000000062" r="0.70000000000000062" t="0.75000000000000133" header="0.30000000000000032" footer="0.30000000000000032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view3D>
      <c:rAngAx val="1"/>
    </c:view3D>
    <c:plotArea>
      <c:layout>
        <c:manualLayout>
          <c:layoutTarget val="inner"/>
          <c:xMode val="edge"/>
          <c:yMode val="edge"/>
          <c:x val="3.1071426206403231E-2"/>
          <c:y val="3.8260989431433481E-2"/>
          <c:w val="0.87769557026573675"/>
          <c:h val="0.73757810829497361"/>
        </c:manualLayout>
      </c:layout>
      <c:bar3DChart>
        <c:barDir val="col"/>
        <c:grouping val="clustered"/>
        <c:ser>
          <c:idx val="0"/>
          <c:order val="0"/>
          <c:tx>
            <c:strRef>
              <c:f>'세종(광)'!$I$4</c:f>
              <c:strCache>
                <c:ptCount val="1"/>
                <c:pt idx="0">
                  <c:v>새누리당 유한식
[실제득표율 42.2%]</c:v>
                </c:pt>
              </c:strCache>
            </c:strRef>
          </c:tx>
          <c:spPr>
            <a:solidFill>
              <a:srgbClr val="C00000"/>
            </a:solidFill>
          </c:spPr>
          <c:dLbls>
            <c:txPr>
              <a:bodyPr/>
              <a:lstStyle/>
              <a:p>
                <a:pPr>
                  <a:defRPr>
                    <a:solidFill>
                      <a:srgbClr val="C00000"/>
                    </a:solidFill>
                  </a:defRPr>
                </a:pPr>
                <a:endParaRPr lang="ko-KR"/>
              </a:p>
            </c:txPr>
            <c:showVal val="1"/>
          </c:dLbls>
          <c:cat>
            <c:multiLvlStrRef>
              <c:f>'세종(광)'!$B$5:$C$19</c:f>
              <c:multiLvlStrCache>
                <c:ptCount val="15"/>
                <c:lvl>
                  <c:pt idx="0">
                    <c:v>5.14~5.15</c:v>
                  </c:pt>
                  <c:pt idx="1">
                    <c:v>5.24</c:v>
                  </c:pt>
                  <c:pt idx="2">
                    <c:v>5.22~5.23</c:v>
                  </c:pt>
                  <c:pt idx="3">
                    <c:v>5.28</c:v>
                  </c:pt>
                  <c:pt idx="4">
                    <c:v>5.17~5.19</c:v>
                  </c:pt>
                  <c:pt idx="5">
                    <c:v>5.23~5.24</c:v>
                  </c:pt>
                  <c:pt idx="6">
                    <c:v>5.17~5.19</c:v>
                  </c:pt>
                  <c:pt idx="7">
                    <c:v>5.15~5.17</c:v>
                  </c:pt>
                  <c:pt idx="8">
                    <c:v>5.23~5.25</c:v>
                  </c:pt>
                  <c:pt idx="9">
                    <c:v>5.25</c:v>
                  </c:pt>
                  <c:pt idx="10">
                    <c:v>5.25</c:v>
                  </c:pt>
                  <c:pt idx="11">
                    <c:v>5.25~5.26</c:v>
                  </c:pt>
                  <c:pt idx="12">
                    <c:v>5.28</c:v>
                  </c:pt>
                  <c:pt idx="13">
                    <c:v>5.26~5.28</c:v>
                  </c:pt>
                  <c:pt idx="14">
                    <c:v>6.4</c:v>
                  </c:pt>
                </c:lvl>
                <c:lvl>
                  <c:pt idx="0">
                    <c:v>리얼미터</c:v>
                  </c:pt>
                  <c:pt idx="4">
                    <c:v>리서치플러스</c:v>
                  </c:pt>
                  <c:pt idx="6">
                    <c:v>밀워드브라운미디어리서치</c:v>
                  </c:pt>
                  <c:pt idx="7">
                    <c:v>세종포스트</c:v>
                  </c:pt>
                  <c:pt idx="8">
                    <c:v>메트릭스코퍼레이션</c:v>
                  </c:pt>
                  <c:pt idx="9">
                    <c:v>중윤</c:v>
                  </c:pt>
                  <c:pt idx="13">
                    <c:v>리서치앤리서치</c:v>
                  </c:pt>
                  <c:pt idx="14">
                    <c:v>실제득표율</c:v>
                  </c:pt>
                </c:lvl>
              </c:multiLvlStrCache>
            </c:multiLvlStrRef>
          </c:cat>
          <c:val>
            <c:numRef>
              <c:f>'세종(광)'!$I$5:$I$19</c:f>
              <c:numCache>
                <c:formatCode>0.0_);[Red]\(0.0\)</c:formatCode>
                <c:ptCount val="15"/>
                <c:pt idx="0">
                  <c:v>44.6</c:v>
                </c:pt>
                <c:pt idx="1">
                  <c:v>47.6</c:v>
                </c:pt>
                <c:pt idx="2">
                  <c:v>45.5</c:v>
                </c:pt>
                <c:pt idx="3">
                  <c:v>50.5</c:v>
                </c:pt>
                <c:pt idx="4">
                  <c:v>34</c:v>
                </c:pt>
                <c:pt idx="5">
                  <c:v>38</c:v>
                </c:pt>
                <c:pt idx="6">
                  <c:v>39.6</c:v>
                </c:pt>
                <c:pt idx="7">
                  <c:v>26.7</c:v>
                </c:pt>
                <c:pt idx="8">
                  <c:v>45</c:v>
                </c:pt>
                <c:pt idx="9">
                  <c:v>47.9</c:v>
                </c:pt>
                <c:pt idx="10">
                  <c:v>56.9</c:v>
                </c:pt>
                <c:pt idx="11">
                  <c:v>46</c:v>
                </c:pt>
                <c:pt idx="12">
                  <c:v>52.6</c:v>
                </c:pt>
                <c:pt idx="13">
                  <c:v>41.3</c:v>
                </c:pt>
                <c:pt idx="14" formatCode="General">
                  <c:v>42.2</c:v>
                </c:pt>
              </c:numCache>
            </c:numRef>
          </c:val>
        </c:ser>
        <c:ser>
          <c:idx val="1"/>
          <c:order val="1"/>
          <c:tx>
            <c:strRef>
              <c:f>'세종(광)'!$J$4</c:f>
              <c:strCache>
                <c:ptCount val="1"/>
                <c:pt idx="0">
                  <c:v>새정치민주연합 이춘희
[실제득표율 57.8%]</c:v>
                </c:pt>
              </c:strCache>
            </c:strRef>
          </c:tx>
          <c:spPr>
            <a:solidFill>
              <a:srgbClr val="0070C0"/>
            </a:solidFill>
          </c:spPr>
          <c:dLbls>
            <c:txPr>
              <a:bodyPr/>
              <a:lstStyle/>
              <a:p>
                <a:pPr>
                  <a:defRPr>
                    <a:solidFill>
                      <a:srgbClr val="0070C0"/>
                    </a:solidFill>
                  </a:defRPr>
                </a:pPr>
                <a:endParaRPr lang="ko-KR"/>
              </a:p>
            </c:txPr>
            <c:showVal val="1"/>
          </c:dLbls>
          <c:cat>
            <c:multiLvlStrRef>
              <c:f>'세종(광)'!$B$5:$C$19</c:f>
              <c:multiLvlStrCache>
                <c:ptCount val="15"/>
                <c:lvl>
                  <c:pt idx="0">
                    <c:v>5.14~5.15</c:v>
                  </c:pt>
                  <c:pt idx="1">
                    <c:v>5.24</c:v>
                  </c:pt>
                  <c:pt idx="2">
                    <c:v>5.22~5.23</c:v>
                  </c:pt>
                  <c:pt idx="3">
                    <c:v>5.28</c:v>
                  </c:pt>
                  <c:pt idx="4">
                    <c:v>5.17~5.19</c:v>
                  </c:pt>
                  <c:pt idx="5">
                    <c:v>5.23~5.24</c:v>
                  </c:pt>
                  <c:pt idx="6">
                    <c:v>5.17~5.19</c:v>
                  </c:pt>
                  <c:pt idx="7">
                    <c:v>5.15~5.17</c:v>
                  </c:pt>
                  <c:pt idx="8">
                    <c:v>5.23~5.25</c:v>
                  </c:pt>
                  <c:pt idx="9">
                    <c:v>5.25</c:v>
                  </c:pt>
                  <c:pt idx="10">
                    <c:v>5.25</c:v>
                  </c:pt>
                  <c:pt idx="11">
                    <c:v>5.25~5.26</c:v>
                  </c:pt>
                  <c:pt idx="12">
                    <c:v>5.28</c:v>
                  </c:pt>
                  <c:pt idx="13">
                    <c:v>5.26~5.28</c:v>
                  </c:pt>
                  <c:pt idx="14">
                    <c:v>6.4</c:v>
                  </c:pt>
                </c:lvl>
                <c:lvl>
                  <c:pt idx="0">
                    <c:v>리얼미터</c:v>
                  </c:pt>
                  <c:pt idx="4">
                    <c:v>리서치플러스</c:v>
                  </c:pt>
                  <c:pt idx="6">
                    <c:v>밀워드브라운미디어리서치</c:v>
                  </c:pt>
                  <c:pt idx="7">
                    <c:v>세종포스트</c:v>
                  </c:pt>
                  <c:pt idx="8">
                    <c:v>메트릭스코퍼레이션</c:v>
                  </c:pt>
                  <c:pt idx="9">
                    <c:v>중윤</c:v>
                  </c:pt>
                  <c:pt idx="13">
                    <c:v>리서치앤리서치</c:v>
                  </c:pt>
                  <c:pt idx="14">
                    <c:v>실제득표율</c:v>
                  </c:pt>
                </c:lvl>
              </c:multiLvlStrCache>
            </c:multiLvlStrRef>
          </c:cat>
          <c:val>
            <c:numRef>
              <c:f>'세종(광)'!$J$5:$J$19</c:f>
              <c:numCache>
                <c:formatCode>0.0_);[Red]\(0.0\)</c:formatCode>
                <c:ptCount val="15"/>
                <c:pt idx="0">
                  <c:v>48.6</c:v>
                </c:pt>
                <c:pt idx="1">
                  <c:v>46.1</c:v>
                </c:pt>
                <c:pt idx="2">
                  <c:v>46.5</c:v>
                </c:pt>
                <c:pt idx="3">
                  <c:v>43.9</c:v>
                </c:pt>
                <c:pt idx="4">
                  <c:v>34.4</c:v>
                </c:pt>
                <c:pt idx="5">
                  <c:v>37.700000000000003</c:v>
                </c:pt>
                <c:pt idx="6">
                  <c:v>40.1</c:v>
                </c:pt>
                <c:pt idx="7">
                  <c:v>39.799999999999997</c:v>
                </c:pt>
                <c:pt idx="8">
                  <c:v>40.200000000000003</c:v>
                </c:pt>
                <c:pt idx="9">
                  <c:v>48.3</c:v>
                </c:pt>
                <c:pt idx="10">
                  <c:v>37.5</c:v>
                </c:pt>
                <c:pt idx="11">
                  <c:v>47.6</c:v>
                </c:pt>
                <c:pt idx="12">
                  <c:v>42.5</c:v>
                </c:pt>
                <c:pt idx="13">
                  <c:v>40.6</c:v>
                </c:pt>
                <c:pt idx="14" formatCode="General">
                  <c:v>57.8</c:v>
                </c:pt>
              </c:numCache>
            </c:numRef>
          </c:val>
        </c:ser>
        <c:shape val="box"/>
        <c:axId val="71410816"/>
        <c:axId val="71412352"/>
        <c:axId val="0"/>
      </c:bar3DChart>
      <c:catAx>
        <c:axId val="71410816"/>
        <c:scaling>
          <c:orientation val="minMax"/>
        </c:scaling>
        <c:axPos val="b"/>
        <c:tickLblPos val="nextTo"/>
        <c:crossAx val="71412352"/>
        <c:crosses val="autoZero"/>
        <c:auto val="1"/>
        <c:lblAlgn val="ctr"/>
        <c:lblOffset val="100"/>
      </c:catAx>
      <c:valAx>
        <c:axId val="71412352"/>
        <c:scaling>
          <c:orientation val="minMax"/>
        </c:scaling>
        <c:axPos val="l"/>
        <c:majorGridlines/>
        <c:numFmt formatCode="0.0_);[Red]\(0.0\)" sourceLinked="1"/>
        <c:tickLblPos val="nextTo"/>
        <c:crossAx val="71410816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89401970024017263"/>
          <c:y val="0.48146774478302312"/>
          <c:w val="0.10134709512662252"/>
          <c:h val="0.51060682885491326"/>
        </c:manualLayout>
      </c:layout>
    </c:legend>
    <c:plotVisOnly val="1"/>
  </c:chart>
  <c:printSettings>
    <c:headerFooter/>
    <c:pageMargins b="0.75000000000000155" l="0.70000000000000062" r="0.70000000000000062" t="0.75000000000000155" header="0.30000000000000032" footer="0.30000000000000032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view3D>
      <c:rAngAx val="1"/>
    </c:view3D>
    <c:plotArea>
      <c:layout>
        <c:manualLayout>
          <c:layoutTarget val="inner"/>
          <c:xMode val="edge"/>
          <c:yMode val="edge"/>
          <c:x val="3.104155072769265E-2"/>
          <c:y val="3.793417196257861E-2"/>
          <c:w val="0.87753967426886603"/>
          <c:h val="0.73981966189025716"/>
        </c:manualLayout>
      </c:layout>
      <c:bar3DChart>
        <c:barDir val="col"/>
        <c:grouping val="clustered"/>
        <c:ser>
          <c:idx val="0"/>
          <c:order val="0"/>
          <c:tx>
            <c:strRef>
              <c:f>'세종(교)'!$I$4</c:f>
              <c:strCache>
                <c:ptCount val="1"/>
                <c:pt idx="0">
                  <c:v>최교진
[실제득표율 38.2%]         </c:v>
                </c:pt>
              </c:strCache>
            </c:strRef>
          </c:tx>
          <c:spPr>
            <a:solidFill>
              <a:srgbClr val="0070C0"/>
            </a:solidFill>
          </c:spPr>
          <c:dLbls>
            <c:txPr>
              <a:bodyPr/>
              <a:lstStyle/>
              <a:p>
                <a:pPr>
                  <a:defRPr>
                    <a:solidFill>
                      <a:srgbClr val="0070C0"/>
                    </a:solidFill>
                  </a:defRPr>
                </a:pPr>
                <a:endParaRPr lang="ko-KR"/>
              </a:p>
            </c:txPr>
            <c:showVal val="1"/>
          </c:dLbls>
          <c:cat>
            <c:multiLvlStrRef>
              <c:f>'세종(교)'!$B$5:$C$18</c:f>
              <c:multiLvlStrCache>
                <c:ptCount val="14"/>
                <c:lvl>
                  <c:pt idx="0">
                    <c:v>5.17</c:v>
                  </c:pt>
                  <c:pt idx="1">
                    <c:v>5.24</c:v>
                  </c:pt>
                  <c:pt idx="2">
                    <c:v>5.22~5.23</c:v>
                  </c:pt>
                  <c:pt idx="3">
                    <c:v>5.28</c:v>
                  </c:pt>
                  <c:pt idx="4">
                    <c:v>5.17~5.19</c:v>
                  </c:pt>
                  <c:pt idx="5">
                    <c:v>5.23~5.24</c:v>
                  </c:pt>
                  <c:pt idx="6">
                    <c:v>5.17~5.19</c:v>
                  </c:pt>
                  <c:pt idx="7">
                    <c:v>5.15~5.17</c:v>
                  </c:pt>
                  <c:pt idx="8">
                    <c:v>5.25</c:v>
                  </c:pt>
                  <c:pt idx="9">
                    <c:v>5.25</c:v>
                  </c:pt>
                  <c:pt idx="10">
                    <c:v>5.25~5.26</c:v>
                  </c:pt>
                  <c:pt idx="11">
                    <c:v>5.28</c:v>
                  </c:pt>
                  <c:pt idx="12">
                    <c:v>5.26~5.28</c:v>
                  </c:pt>
                  <c:pt idx="13">
                    <c:v>6.4</c:v>
                  </c:pt>
                </c:lvl>
                <c:lvl>
                  <c:pt idx="0">
                    <c:v>리얼미터</c:v>
                  </c:pt>
                  <c:pt idx="4">
                    <c:v>리서치플러스</c:v>
                  </c:pt>
                  <c:pt idx="6">
                    <c:v>밀워드브라운미디어리서치</c:v>
                  </c:pt>
                  <c:pt idx="7">
                    <c:v>세종포스트</c:v>
                  </c:pt>
                  <c:pt idx="8">
                    <c:v>중윤</c:v>
                  </c:pt>
                  <c:pt idx="12">
                    <c:v>리서치앤리서치</c:v>
                  </c:pt>
                  <c:pt idx="13">
                    <c:v>실제득표율</c:v>
                  </c:pt>
                </c:lvl>
              </c:multiLvlStrCache>
            </c:multiLvlStrRef>
          </c:cat>
          <c:val>
            <c:numRef>
              <c:f>'세종(교)'!$I$5:$I$18</c:f>
              <c:numCache>
                <c:formatCode>0.0_);[Red]\(0.0\)</c:formatCode>
                <c:ptCount val="14"/>
                <c:pt idx="0">
                  <c:v>19.2</c:v>
                </c:pt>
                <c:pt idx="1">
                  <c:v>25.7</c:v>
                </c:pt>
                <c:pt idx="2">
                  <c:v>23.7</c:v>
                </c:pt>
                <c:pt idx="3">
                  <c:v>23.5</c:v>
                </c:pt>
                <c:pt idx="4">
                  <c:v>19.7</c:v>
                </c:pt>
                <c:pt idx="5">
                  <c:v>22.5</c:v>
                </c:pt>
                <c:pt idx="6">
                  <c:v>22.5</c:v>
                </c:pt>
                <c:pt idx="7">
                  <c:v>22.2</c:v>
                </c:pt>
                <c:pt idx="8">
                  <c:v>25.6</c:v>
                </c:pt>
                <c:pt idx="9">
                  <c:v>27.4</c:v>
                </c:pt>
                <c:pt idx="10">
                  <c:v>21</c:v>
                </c:pt>
                <c:pt idx="11">
                  <c:v>25.4</c:v>
                </c:pt>
                <c:pt idx="12">
                  <c:v>26.5</c:v>
                </c:pt>
                <c:pt idx="13">
                  <c:v>38.200000000000003</c:v>
                </c:pt>
              </c:numCache>
            </c:numRef>
          </c:val>
        </c:ser>
        <c:ser>
          <c:idx val="1"/>
          <c:order val="1"/>
          <c:tx>
            <c:strRef>
              <c:f>'세종(교)'!$K$4</c:f>
              <c:strCache>
                <c:ptCount val="1"/>
                <c:pt idx="0">
                  <c:v>오광록
[실제득표율 24.9%] </c:v>
                </c:pt>
              </c:strCache>
            </c:strRef>
          </c:tx>
          <c:spPr>
            <a:solidFill>
              <a:srgbClr val="C00000"/>
            </a:solidFill>
          </c:spPr>
          <c:dLbls>
            <c:dLbl>
              <c:idx val="4"/>
              <c:layout>
                <c:manualLayout>
                  <c:x val="4.6249142919016373E-3"/>
                  <c:y val="0"/>
                </c:manualLayout>
              </c:layout>
              <c:showVal val="1"/>
            </c:dLbl>
            <c:dLbl>
              <c:idx val="5"/>
              <c:layout>
                <c:manualLayout>
                  <c:x val="3.8540952432513809E-3"/>
                  <c:y val="-3.4167173793616282E-3"/>
                </c:manualLayout>
              </c:layout>
              <c:showVal val="1"/>
            </c:dLbl>
            <c:dLbl>
              <c:idx val="7"/>
              <c:layout>
                <c:manualLayout>
                  <c:x val="6.1665523892022013E-3"/>
                  <c:y val="-6.8334347587232563E-3"/>
                </c:manualLayout>
              </c:layout>
              <c:showVal val="1"/>
            </c:dLbl>
            <c:dLbl>
              <c:idx val="12"/>
              <c:layout>
                <c:manualLayout>
                  <c:x val="6.1665523892022013E-3"/>
                  <c:y val="-3.4167173793616282E-3"/>
                </c:manualLayout>
              </c:layout>
              <c:showVal val="1"/>
            </c:dLbl>
            <c:dLbl>
              <c:idx val="13"/>
              <c:layout>
                <c:manualLayout>
                  <c:x val="6.1665523892023124E-3"/>
                  <c:y val="-3.4167173793616282E-3"/>
                </c:manualLayout>
              </c:layout>
              <c:showVal val="1"/>
            </c:dLbl>
            <c:txPr>
              <a:bodyPr/>
              <a:lstStyle/>
              <a:p>
                <a:pPr>
                  <a:defRPr>
                    <a:solidFill>
                      <a:srgbClr val="C00000"/>
                    </a:solidFill>
                  </a:defRPr>
                </a:pPr>
                <a:endParaRPr lang="ko-KR"/>
              </a:p>
            </c:txPr>
            <c:showVal val="1"/>
          </c:dLbls>
          <c:cat>
            <c:multiLvlStrRef>
              <c:f>'세종(교)'!$B$5:$C$18</c:f>
              <c:multiLvlStrCache>
                <c:ptCount val="14"/>
                <c:lvl>
                  <c:pt idx="0">
                    <c:v>5.17</c:v>
                  </c:pt>
                  <c:pt idx="1">
                    <c:v>5.24</c:v>
                  </c:pt>
                  <c:pt idx="2">
                    <c:v>5.22~5.23</c:v>
                  </c:pt>
                  <c:pt idx="3">
                    <c:v>5.28</c:v>
                  </c:pt>
                  <c:pt idx="4">
                    <c:v>5.17~5.19</c:v>
                  </c:pt>
                  <c:pt idx="5">
                    <c:v>5.23~5.24</c:v>
                  </c:pt>
                  <c:pt idx="6">
                    <c:v>5.17~5.19</c:v>
                  </c:pt>
                  <c:pt idx="7">
                    <c:v>5.15~5.17</c:v>
                  </c:pt>
                  <c:pt idx="8">
                    <c:v>5.25</c:v>
                  </c:pt>
                  <c:pt idx="9">
                    <c:v>5.25</c:v>
                  </c:pt>
                  <c:pt idx="10">
                    <c:v>5.25~5.26</c:v>
                  </c:pt>
                  <c:pt idx="11">
                    <c:v>5.28</c:v>
                  </c:pt>
                  <c:pt idx="12">
                    <c:v>5.26~5.28</c:v>
                  </c:pt>
                  <c:pt idx="13">
                    <c:v>6.4</c:v>
                  </c:pt>
                </c:lvl>
                <c:lvl>
                  <c:pt idx="0">
                    <c:v>리얼미터</c:v>
                  </c:pt>
                  <c:pt idx="4">
                    <c:v>리서치플러스</c:v>
                  </c:pt>
                  <c:pt idx="6">
                    <c:v>밀워드브라운미디어리서치</c:v>
                  </c:pt>
                  <c:pt idx="7">
                    <c:v>세종포스트</c:v>
                  </c:pt>
                  <c:pt idx="8">
                    <c:v>중윤</c:v>
                  </c:pt>
                  <c:pt idx="12">
                    <c:v>리서치앤리서치</c:v>
                  </c:pt>
                  <c:pt idx="13">
                    <c:v>실제득표율</c:v>
                  </c:pt>
                </c:lvl>
              </c:multiLvlStrCache>
            </c:multiLvlStrRef>
          </c:cat>
          <c:val>
            <c:numRef>
              <c:f>'세종(교)'!$K$5:$K$18</c:f>
              <c:numCache>
                <c:formatCode>0.0_);[Red]\(0.0\)</c:formatCode>
                <c:ptCount val="14"/>
                <c:pt idx="0">
                  <c:v>35.1</c:v>
                </c:pt>
                <c:pt idx="1">
                  <c:v>33.200000000000003</c:v>
                </c:pt>
                <c:pt idx="2">
                  <c:v>32.200000000000003</c:v>
                </c:pt>
                <c:pt idx="3">
                  <c:v>30</c:v>
                </c:pt>
                <c:pt idx="4">
                  <c:v>19.3</c:v>
                </c:pt>
                <c:pt idx="5">
                  <c:v>21.5</c:v>
                </c:pt>
                <c:pt idx="6">
                  <c:v>27.3</c:v>
                </c:pt>
                <c:pt idx="7">
                  <c:v>14.2</c:v>
                </c:pt>
                <c:pt idx="8">
                  <c:v>38.4</c:v>
                </c:pt>
                <c:pt idx="9">
                  <c:v>35.4</c:v>
                </c:pt>
                <c:pt idx="10">
                  <c:v>39</c:v>
                </c:pt>
                <c:pt idx="11">
                  <c:v>34.5</c:v>
                </c:pt>
                <c:pt idx="12">
                  <c:v>22.1</c:v>
                </c:pt>
                <c:pt idx="13">
                  <c:v>24.9</c:v>
                </c:pt>
              </c:numCache>
            </c:numRef>
          </c:val>
        </c:ser>
        <c:shape val="box"/>
        <c:axId val="71586176"/>
        <c:axId val="71587712"/>
        <c:axId val="0"/>
      </c:bar3DChart>
      <c:catAx>
        <c:axId val="71586176"/>
        <c:scaling>
          <c:orientation val="minMax"/>
        </c:scaling>
        <c:axPos val="b"/>
        <c:tickLblPos val="nextTo"/>
        <c:crossAx val="71587712"/>
        <c:crosses val="autoZero"/>
        <c:auto val="1"/>
        <c:lblAlgn val="ctr"/>
        <c:lblOffset val="100"/>
      </c:catAx>
      <c:valAx>
        <c:axId val="71587712"/>
        <c:scaling>
          <c:orientation val="minMax"/>
        </c:scaling>
        <c:axPos val="l"/>
        <c:majorGridlines/>
        <c:numFmt formatCode="0.0_);[Red]\(0.0\)" sourceLinked="1"/>
        <c:tickLblPos val="nextTo"/>
        <c:crossAx val="71586176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89153362692403859"/>
          <c:y val="0.50652136482939558"/>
          <c:w val="0.10383763605419241"/>
          <c:h val="0.4934786351706052"/>
        </c:manualLayout>
      </c:layout>
    </c:legend>
    <c:plotVisOnly val="1"/>
  </c:chart>
  <c:printSettings>
    <c:headerFooter/>
    <c:pageMargins b="0.75000000000000133" l="0.70000000000000062" r="0.70000000000000062" t="0.75000000000000133" header="0.30000000000000032" footer="0.30000000000000032"/>
    <c:pageSetup paperSize="9" orientation="landscape" verticalDpi="0"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view3D>
      <c:rAngAx val="1"/>
    </c:view3D>
    <c:plotArea>
      <c:layout>
        <c:manualLayout>
          <c:layoutTarget val="inner"/>
          <c:xMode val="edge"/>
          <c:yMode val="edge"/>
          <c:x val="2.0256016652713218E-2"/>
          <c:y val="2.9121363108299991E-2"/>
          <c:w val="0.92333530825127119"/>
          <c:h val="0.7261792177617159"/>
        </c:manualLayout>
      </c:layout>
      <c:bar3DChart>
        <c:barDir val="col"/>
        <c:grouping val="clustered"/>
        <c:ser>
          <c:idx val="0"/>
          <c:order val="0"/>
          <c:tx>
            <c:strRef>
              <c:f>'경기(광)'!$I$4</c:f>
              <c:strCache>
                <c:ptCount val="1"/>
                <c:pt idx="0">
                  <c:v>새누리당 남경필
[실제득표율 50.4%]</c:v>
                </c:pt>
              </c:strCache>
            </c:strRef>
          </c:tx>
          <c:spPr>
            <a:solidFill>
              <a:srgbClr val="C00000"/>
            </a:solidFill>
          </c:spPr>
          <c:dLbls>
            <c:dLbl>
              <c:idx val="18"/>
              <c:layout>
                <c:manualLayout>
                  <c:x val="-4.0241791149902163E-3"/>
                  <c:y val="0"/>
                </c:manualLayout>
              </c:layout>
              <c:showVal val="1"/>
            </c:dLbl>
            <c:spPr>
              <a:noFill/>
            </c:spPr>
            <c:txPr>
              <a:bodyPr/>
              <a:lstStyle/>
              <a:p>
                <a:pPr>
                  <a:defRPr>
                    <a:solidFill>
                      <a:srgbClr val="C00000"/>
                    </a:solidFill>
                  </a:defRPr>
                </a:pPr>
                <a:endParaRPr lang="ko-KR"/>
              </a:p>
            </c:txPr>
            <c:showVal val="1"/>
          </c:dLbls>
          <c:cat>
            <c:multiLvlStrRef>
              <c:f>'경기(광)'!$B$5:$C$38</c:f>
              <c:multiLvlStrCache>
                <c:ptCount val="34"/>
                <c:lvl>
                  <c:pt idx="0">
                    <c:v>5.14~5.15</c:v>
                  </c:pt>
                  <c:pt idx="1">
                    <c:v>5.27~5.28</c:v>
                  </c:pt>
                  <c:pt idx="2">
                    <c:v>5.17</c:v>
                  </c:pt>
                  <c:pt idx="3">
                    <c:v>5.27~5.28</c:v>
                  </c:pt>
                  <c:pt idx="4">
                    <c:v>5.17~5.18</c:v>
                  </c:pt>
                  <c:pt idx="5">
                    <c:v>5.27~5.28</c:v>
                  </c:pt>
                  <c:pt idx="6">
                    <c:v>5.16~5.17</c:v>
                  </c:pt>
                  <c:pt idx="7">
                    <c:v>5.17~5.18</c:v>
                  </c:pt>
                  <c:pt idx="8">
                    <c:v>5.26</c:v>
                  </c:pt>
                  <c:pt idx="9">
                    <c:v>5.25~5.26</c:v>
                  </c:pt>
                  <c:pt idx="10">
                    <c:v>5.26~5.27</c:v>
                  </c:pt>
                  <c:pt idx="11">
                    <c:v>5.17</c:v>
                  </c:pt>
                  <c:pt idx="12">
                    <c:v>5.26</c:v>
                  </c:pt>
                  <c:pt idx="13">
                    <c:v>5.14~5.17</c:v>
                  </c:pt>
                  <c:pt idx="14">
                    <c:v>5.17~5.19</c:v>
                  </c:pt>
                  <c:pt idx="15">
                    <c:v>5.26~5.28</c:v>
                  </c:pt>
                  <c:pt idx="16">
                    <c:v>5.16~5.20</c:v>
                  </c:pt>
                  <c:pt idx="17">
                    <c:v>5.16~5.20</c:v>
                  </c:pt>
                  <c:pt idx="18">
                    <c:v>5.27~5.28</c:v>
                  </c:pt>
                  <c:pt idx="19">
                    <c:v>5.21</c:v>
                  </c:pt>
                  <c:pt idx="20">
                    <c:v>5.22~5.26</c:v>
                  </c:pt>
                  <c:pt idx="21">
                    <c:v>5.22~5.23</c:v>
                  </c:pt>
                  <c:pt idx="22">
                    <c:v>5.23~5.24</c:v>
                  </c:pt>
                  <c:pt idx="23">
                    <c:v>5.22~5.23</c:v>
                  </c:pt>
                  <c:pt idx="24">
                    <c:v>5.27~5.28</c:v>
                  </c:pt>
                  <c:pt idx="25">
                    <c:v>5.23~5.25</c:v>
                  </c:pt>
                  <c:pt idx="26">
                    <c:v>5.24~5.26</c:v>
                  </c:pt>
                  <c:pt idx="27">
                    <c:v>5.24~5.25</c:v>
                  </c:pt>
                  <c:pt idx="28">
                    <c:v>5.26~5.27</c:v>
                  </c:pt>
                  <c:pt idx="29">
                    <c:v>5.26~5.27</c:v>
                  </c:pt>
                  <c:pt idx="30">
                    <c:v>5.27~5.28</c:v>
                  </c:pt>
                  <c:pt idx="31">
                    <c:v>5.27~5.28</c:v>
                  </c:pt>
                  <c:pt idx="32">
                    <c:v>5.28</c:v>
                  </c:pt>
                  <c:pt idx="33">
                    <c:v>6.4</c:v>
                  </c:pt>
                </c:lvl>
                <c:lvl>
                  <c:pt idx="0">
                    <c:v>밀워드브라운미디어리서치</c:v>
                  </c:pt>
                  <c:pt idx="2">
                    <c:v>한길리서치센터</c:v>
                  </c:pt>
                  <c:pt idx="4">
                    <c:v>케이엠조사연구소</c:v>
                  </c:pt>
                  <c:pt idx="6">
                    <c:v>리얼미터</c:v>
                  </c:pt>
                  <c:pt idx="11">
                    <c:v>한국갤럽</c:v>
                  </c:pt>
                  <c:pt idx="13">
                    <c:v>현대리서치연구소</c:v>
                  </c:pt>
                  <c:pt idx="14">
                    <c:v>TNS KOREA</c:v>
                  </c:pt>
                  <c:pt idx="16">
                    <c:v>한국리서치</c:v>
                  </c:pt>
                  <c:pt idx="19">
                    <c:v>중앙일보 조사연구팀</c:v>
                  </c:pt>
                  <c:pt idx="21">
                    <c:v>조원씨앤아이</c:v>
                  </c:pt>
                  <c:pt idx="22">
                    <c:v>마크로밀엠브레인</c:v>
                  </c:pt>
                  <c:pt idx="23">
                    <c:v>아이디인큐</c:v>
                  </c:pt>
                  <c:pt idx="25">
                    <c:v>메트릭스코퍼레이션</c:v>
                  </c:pt>
                  <c:pt idx="26">
                    <c:v>포커스컴퍼니</c:v>
                  </c:pt>
                  <c:pt idx="27">
                    <c:v>에이스리서치</c:v>
                  </c:pt>
                  <c:pt idx="28">
                    <c:v>리서치앤리서치</c:v>
                  </c:pt>
                  <c:pt idx="29">
                    <c:v>코리아리서치센터</c:v>
                  </c:pt>
                  <c:pt idx="30">
                    <c:v>리서치플러스</c:v>
                  </c:pt>
                  <c:pt idx="31">
                    <c:v>글로벌리서치</c:v>
                  </c:pt>
                  <c:pt idx="32">
                    <c:v>리서치뷰</c:v>
                  </c:pt>
                  <c:pt idx="33">
                    <c:v>실제득표율</c:v>
                  </c:pt>
                </c:lvl>
              </c:multiLvlStrCache>
            </c:multiLvlStrRef>
          </c:cat>
          <c:val>
            <c:numRef>
              <c:f>'경기(광)'!$I$5:$I$38</c:f>
              <c:numCache>
                <c:formatCode>0.0_);[Red]\(0.0\)</c:formatCode>
                <c:ptCount val="34"/>
                <c:pt idx="0">
                  <c:v>39</c:v>
                </c:pt>
                <c:pt idx="1">
                  <c:v>33.799999999999997</c:v>
                </c:pt>
                <c:pt idx="2">
                  <c:v>37.1</c:v>
                </c:pt>
                <c:pt idx="3">
                  <c:v>40.200000000000003</c:v>
                </c:pt>
                <c:pt idx="4">
                  <c:v>40.4</c:v>
                </c:pt>
                <c:pt idx="5">
                  <c:v>40.700000000000003</c:v>
                </c:pt>
                <c:pt idx="6">
                  <c:v>40.5</c:v>
                </c:pt>
                <c:pt idx="7">
                  <c:v>46.5</c:v>
                </c:pt>
                <c:pt idx="8">
                  <c:v>44.7</c:v>
                </c:pt>
                <c:pt idx="9">
                  <c:v>45.9</c:v>
                </c:pt>
                <c:pt idx="10">
                  <c:v>45.5</c:v>
                </c:pt>
                <c:pt idx="11">
                  <c:v>36.5</c:v>
                </c:pt>
                <c:pt idx="12">
                  <c:v>39.799999999999997</c:v>
                </c:pt>
                <c:pt idx="13">
                  <c:v>30.9</c:v>
                </c:pt>
                <c:pt idx="14">
                  <c:v>34.799999999999997</c:v>
                </c:pt>
                <c:pt idx="15">
                  <c:v>36</c:v>
                </c:pt>
                <c:pt idx="16">
                  <c:v>28.3</c:v>
                </c:pt>
                <c:pt idx="17">
                  <c:v>28.3</c:v>
                </c:pt>
                <c:pt idx="18">
                  <c:v>38.6</c:v>
                </c:pt>
                <c:pt idx="19">
                  <c:v>39.200000000000003</c:v>
                </c:pt>
                <c:pt idx="20">
                  <c:v>35.700000000000003</c:v>
                </c:pt>
                <c:pt idx="21">
                  <c:v>45.2</c:v>
                </c:pt>
                <c:pt idx="22">
                  <c:v>34.4</c:v>
                </c:pt>
                <c:pt idx="23">
                  <c:v>29.5</c:v>
                </c:pt>
                <c:pt idx="24">
                  <c:v>32.9</c:v>
                </c:pt>
                <c:pt idx="25">
                  <c:v>34.200000000000003</c:v>
                </c:pt>
                <c:pt idx="26">
                  <c:v>32.1</c:v>
                </c:pt>
                <c:pt idx="27">
                  <c:v>33.6</c:v>
                </c:pt>
                <c:pt idx="28">
                  <c:v>38.6</c:v>
                </c:pt>
                <c:pt idx="29">
                  <c:v>40</c:v>
                </c:pt>
                <c:pt idx="30">
                  <c:v>38.200000000000003</c:v>
                </c:pt>
                <c:pt idx="31">
                  <c:v>35</c:v>
                </c:pt>
                <c:pt idx="32">
                  <c:v>49.9</c:v>
                </c:pt>
                <c:pt idx="33" formatCode="General">
                  <c:v>50.4</c:v>
                </c:pt>
              </c:numCache>
            </c:numRef>
          </c:val>
        </c:ser>
        <c:ser>
          <c:idx val="1"/>
          <c:order val="1"/>
          <c:tx>
            <c:strRef>
              <c:f>'경기(광)'!$J$4</c:f>
              <c:strCache>
                <c:ptCount val="1"/>
                <c:pt idx="0">
                  <c:v>새정치민주연합 김진표
[실제득표율 49.6%]</c:v>
                </c:pt>
              </c:strCache>
            </c:strRef>
          </c:tx>
          <c:spPr>
            <a:solidFill>
              <a:srgbClr val="0070C0"/>
            </a:solidFill>
          </c:spPr>
          <c:dLbls>
            <c:dLbl>
              <c:idx val="0"/>
              <c:layout>
                <c:manualLayout>
                  <c:x val="4.0241791149902163E-3"/>
                  <c:y val="0"/>
                </c:manualLayout>
              </c:layout>
              <c:showVal val="1"/>
            </c:dLbl>
            <c:dLbl>
              <c:idx val="1"/>
              <c:layout>
                <c:manualLayout>
                  <c:x val="5.1739445764159859E-3"/>
                  <c:y val="0"/>
                </c:manualLayout>
              </c:layout>
              <c:showVal val="1"/>
            </c:dLbl>
            <c:dLbl>
              <c:idx val="2"/>
              <c:layout>
                <c:manualLayout>
                  <c:x val="4.0241791149902163E-3"/>
                  <c:y val="0"/>
                </c:manualLayout>
              </c:layout>
              <c:showVal val="1"/>
            </c:dLbl>
            <c:dLbl>
              <c:idx val="3"/>
              <c:layout>
                <c:manualLayout>
                  <c:x val="4.0241791149902163E-3"/>
                  <c:y val="0"/>
                </c:manualLayout>
              </c:layout>
              <c:showVal val="1"/>
            </c:dLbl>
            <c:dLbl>
              <c:idx val="4"/>
              <c:layout>
                <c:manualLayout>
                  <c:x val="4.0241791149902024E-3"/>
                  <c:y val="0"/>
                </c:manualLayout>
              </c:layout>
              <c:showVal val="1"/>
            </c:dLbl>
            <c:dLbl>
              <c:idx val="5"/>
              <c:layout>
                <c:manualLayout>
                  <c:x val="3.4492511179205852E-3"/>
                  <c:y val="0"/>
                </c:manualLayout>
              </c:layout>
              <c:showVal val="1"/>
            </c:dLbl>
            <c:dLbl>
              <c:idx val="6"/>
              <c:layout>
                <c:manualLayout>
                  <c:x val="5.7488273071288924E-3"/>
                  <c:y val="-2.1319252393512492E-7"/>
                </c:manualLayout>
              </c:layout>
              <c:showVal val="1"/>
            </c:dLbl>
            <c:dLbl>
              <c:idx val="7"/>
              <c:layout>
                <c:manualLayout>
                  <c:x val="4.599061845703128E-3"/>
                  <c:y val="0"/>
                </c:manualLayout>
              </c:layout>
              <c:showVal val="1"/>
            </c:dLbl>
            <c:dLbl>
              <c:idx val="8"/>
              <c:layout>
                <c:manualLayout>
                  <c:x val="4.0241791149902163E-3"/>
                  <c:y val="2.4818876285004372E-17"/>
                </c:manualLayout>
              </c:layout>
              <c:showVal val="1"/>
            </c:dLbl>
            <c:dLbl>
              <c:idx val="9"/>
              <c:layout>
                <c:manualLayout>
                  <c:x val="4.0241791149902163E-3"/>
                  <c:y val="0"/>
                </c:manualLayout>
              </c:layout>
              <c:showVal val="1"/>
            </c:dLbl>
            <c:dLbl>
              <c:idx val="10"/>
              <c:layout>
                <c:manualLayout>
                  <c:x val="4.0241791149901824E-3"/>
                  <c:y val="0"/>
                </c:manualLayout>
              </c:layout>
              <c:showVal val="1"/>
            </c:dLbl>
            <c:dLbl>
              <c:idx val="11"/>
              <c:layout>
                <c:manualLayout>
                  <c:x val="4.599061845703128E-3"/>
                  <c:y val="0"/>
                </c:manualLayout>
              </c:layout>
              <c:showVal val="1"/>
            </c:dLbl>
            <c:dLbl>
              <c:idx val="12"/>
              <c:layout>
                <c:manualLayout>
                  <c:x val="5.7488273071288924E-3"/>
                  <c:y val="0"/>
                </c:manualLayout>
              </c:layout>
              <c:showVal val="1"/>
            </c:dLbl>
            <c:dLbl>
              <c:idx val="13"/>
              <c:layout>
                <c:manualLayout>
                  <c:x val="4.0241791149902163E-3"/>
                  <c:y val="0"/>
                </c:manualLayout>
              </c:layout>
              <c:showVal val="1"/>
            </c:dLbl>
            <c:dLbl>
              <c:idx val="14"/>
              <c:layout>
                <c:manualLayout>
                  <c:x val="1.724648192138667E-3"/>
                  <c:y val="-1.8952815377832631E-2"/>
                </c:manualLayout>
              </c:layout>
              <c:showVal val="1"/>
            </c:dLbl>
            <c:dLbl>
              <c:idx val="15"/>
              <c:layout>
                <c:manualLayout>
                  <c:x val="5.7488273071288924E-3"/>
                  <c:y val="0"/>
                </c:manualLayout>
              </c:layout>
              <c:showVal val="1"/>
            </c:dLbl>
            <c:dLbl>
              <c:idx val="16"/>
              <c:layout>
                <c:manualLayout>
                  <c:x val="5.1739445764159781E-3"/>
                  <c:y val="4.9637752570008591E-17"/>
                </c:manualLayout>
              </c:layout>
              <c:showVal val="1"/>
            </c:dLbl>
            <c:dLbl>
              <c:idx val="17"/>
              <c:layout>
                <c:manualLayout>
                  <c:x val="6.3237100378417694E-3"/>
                  <c:y val="4.9637752570008591E-17"/>
                </c:manualLayout>
              </c:layout>
              <c:showVal val="1"/>
            </c:dLbl>
            <c:dLbl>
              <c:idx val="18"/>
              <c:layout>
                <c:manualLayout>
                  <c:x val="2.299530922851564E-3"/>
                  <c:y val="0"/>
                </c:manualLayout>
              </c:layout>
              <c:showVal val="1"/>
            </c:dLbl>
            <c:dLbl>
              <c:idx val="19"/>
              <c:layout>
                <c:manualLayout>
                  <c:x val="4.599061845703128E-3"/>
                  <c:y val="0"/>
                </c:manualLayout>
              </c:layout>
              <c:showVal val="1"/>
            </c:dLbl>
            <c:dLbl>
              <c:idx val="20"/>
              <c:layout>
                <c:manualLayout>
                  <c:x val="4.599061845703128E-3"/>
                  <c:y val="0"/>
                </c:manualLayout>
              </c:layout>
              <c:showVal val="1"/>
            </c:dLbl>
            <c:dLbl>
              <c:idx val="21"/>
              <c:layout>
                <c:manualLayout>
                  <c:x val="6.3237100378417694E-3"/>
                  <c:y val="0"/>
                </c:manualLayout>
              </c:layout>
              <c:showVal val="1"/>
            </c:dLbl>
            <c:dLbl>
              <c:idx val="22"/>
              <c:layout>
                <c:manualLayout>
                  <c:x val="4.0241791149902163E-3"/>
                  <c:y val="0"/>
                </c:manualLayout>
              </c:layout>
              <c:showVal val="1"/>
            </c:dLbl>
            <c:dLbl>
              <c:idx val="25"/>
              <c:layout>
                <c:manualLayout>
                  <c:x val="5.7488273071288948E-4"/>
                  <c:y val="-2.4367905485784831E-2"/>
                </c:manualLayout>
              </c:layout>
              <c:showVal val="1"/>
            </c:dLbl>
            <c:dLbl>
              <c:idx val="26"/>
              <c:layout>
                <c:manualLayout>
                  <c:x val="4.0241791149902163E-3"/>
                  <c:y val="0"/>
                </c:manualLayout>
              </c:layout>
              <c:showVal val="1"/>
            </c:dLbl>
            <c:dLbl>
              <c:idx val="27"/>
              <c:layout>
                <c:manualLayout>
                  <c:x val="4.0241791149903013E-3"/>
                  <c:y val="4.9637752570008591E-17"/>
                </c:manualLayout>
              </c:layout>
              <c:showVal val="1"/>
            </c:dLbl>
            <c:dLbl>
              <c:idx val="28"/>
              <c:layout>
                <c:manualLayout>
                  <c:x val="4.0241791149903013E-3"/>
                  <c:y val="0"/>
                </c:manualLayout>
              </c:layout>
              <c:showVal val="1"/>
            </c:dLbl>
            <c:dLbl>
              <c:idx val="29"/>
              <c:layout>
                <c:manualLayout>
                  <c:x val="4.0241791149902163E-3"/>
                  <c:y val="0"/>
                </c:manualLayout>
              </c:layout>
              <c:showVal val="1"/>
            </c:dLbl>
            <c:dLbl>
              <c:idx val="30"/>
              <c:layout>
                <c:manualLayout>
                  <c:x val="4.0241791149902163E-3"/>
                  <c:y val="0"/>
                </c:manualLayout>
              </c:layout>
              <c:showVal val="1"/>
            </c:dLbl>
            <c:dLbl>
              <c:idx val="31"/>
              <c:layout>
                <c:manualLayout>
                  <c:x val="4.599061845703128E-3"/>
                  <c:y val="2.707545053976045E-3"/>
                </c:manualLayout>
              </c:layout>
              <c:showVal val="1"/>
            </c:dLbl>
            <c:dLbl>
              <c:idx val="32"/>
              <c:layout>
                <c:manualLayout>
                  <c:x val="4.0241791149902163E-3"/>
                  <c:y val="2.4818876285004372E-17"/>
                </c:manualLayout>
              </c:layout>
              <c:showVal val="1"/>
            </c:dLbl>
            <c:dLbl>
              <c:idx val="33"/>
              <c:layout>
                <c:manualLayout>
                  <c:x val="6.8985927685546794E-3"/>
                  <c:y val="0"/>
                </c:manualLayout>
              </c:layout>
              <c:showVal val="1"/>
            </c:dLbl>
            <c:txPr>
              <a:bodyPr/>
              <a:lstStyle/>
              <a:p>
                <a:pPr>
                  <a:defRPr>
                    <a:solidFill>
                      <a:srgbClr val="0070C0"/>
                    </a:solidFill>
                  </a:defRPr>
                </a:pPr>
                <a:endParaRPr lang="ko-KR"/>
              </a:p>
            </c:txPr>
            <c:showVal val="1"/>
          </c:dLbls>
          <c:cat>
            <c:multiLvlStrRef>
              <c:f>'경기(광)'!$B$5:$C$38</c:f>
              <c:multiLvlStrCache>
                <c:ptCount val="34"/>
                <c:lvl>
                  <c:pt idx="0">
                    <c:v>5.14~5.15</c:v>
                  </c:pt>
                  <c:pt idx="1">
                    <c:v>5.27~5.28</c:v>
                  </c:pt>
                  <c:pt idx="2">
                    <c:v>5.17</c:v>
                  </c:pt>
                  <c:pt idx="3">
                    <c:v>5.27~5.28</c:v>
                  </c:pt>
                  <c:pt idx="4">
                    <c:v>5.17~5.18</c:v>
                  </c:pt>
                  <c:pt idx="5">
                    <c:v>5.27~5.28</c:v>
                  </c:pt>
                  <c:pt idx="6">
                    <c:v>5.16~5.17</c:v>
                  </c:pt>
                  <c:pt idx="7">
                    <c:v>5.17~5.18</c:v>
                  </c:pt>
                  <c:pt idx="8">
                    <c:v>5.26</c:v>
                  </c:pt>
                  <c:pt idx="9">
                    <c:v>5.25~5.26</c:v>
                  </c:pt>
                  <c:pt idx="10">
                    <c:v>5.26~5.27</c:v>
                  </c:pt>
                  <c:pt idx="11">
                    <c:v>5.17</c:v>
                  </c:pt>
                  <c:pt idx="12">
                    <c:v>5.26</c:v>
                  </c:pt>
                  <c:pt idx="13">
                    <c:v>5.14~5.17</c:v>
                  </c:pt>
                  <c:pt idx="14">
                    <c:v>5.17~5.19</c:v>
                  </c:pt>
                  <c:pt idx="15">
                    <c:v>5.26~5.28</c:v>
                  </c:pt>
                  <c:pt idx="16">
                    <c:v>5.16~5.20</c:v>
                  </c:pt>
                  <c:pt idx="17">
                    <c:v>5.16~5.20</c:v>
                  </c:pt>
                  <c:pt idx="18">
                    <c:v>5.27~5.28</c:v>
                  </c:pt>
                  <c:pt idx="19">
                    <c:v>5.21</c:v>
                  </c:pt>
                  <c:pt idx="20">
                    <c:v>5.22~5.26</c:v>
                  </c:pt>
                  <c:pt idx="21">
                    <c:v>5.22~5.23</c:v>
                  </c:pt>
                  <c:pt idx="22">
                    <c:v>5.23~5.24</c:v>
                  </c:pt>
                  <c:pt idx="23">
                    <c:v>5.22~5.23</c:v>
                  </c:pt>
                  <c:pt idx="24">
                    <c:v>5.27~5.28</c:v>
                  </c:pt>
                  <c:pt idx="25">
                    <c:v>5.23~5.25</c:v>
                  </c:pt>
                  <c:pt idx="26">
                    <c:v>5.24~5.26</c:v>
                  </c:pt>
                  <c:pt idx="27">
                    <c:v>5.24~5.25</c:v>
                  </c:pt>
                  <c:pt idx="28">
                    <c:v>5.26~5.27</c:v>
                  </c:pt>
                  <c:pt idx="29">
                    <c:v>5.26~5.27</c:v>
                  </c:pt>
                  <c:pt idx="30">
                    <c:v>5.27~5.28</c:v>
                  </c:pt>
                  <c:pt idx="31">
                    <c:v>5.27~5.28</c:v>
                  </c:pt>
                  <c:pt idx="32">
                    <c:v>5.28</c:v>
                  </c:pt>
                  <c:pt idx="33">
                    <c:v>6.4</c:v>
                  </c:pt>
                </c:lvl>
                <c:lvl>
                  <c:pt idx="0">
                    <c:v>밀워드브라운미디어리서치</c:v>
                  </c:pt>
                  <c:pt idx="2">
                    <c:v>한길리서치센터</c:v>
                  </c:pt>
                  <c:pt idx="4">
                    <c:v>케이엠조사연구소</c:v>
                  </c:pt>
                  <c:pt idx="6">
                    <c:v>리얼미터</c:v>
                  </c:pt>
                  <c:pt idx="11">
                    <c:v>한국갤럽</c:v>
                  </c:pt>
                  <c:pt idx="13">
                    <c:v>현대리서치연구소</c:v>
                  </c:pt>
                  <c:pt idx="14">
                    <c:v>TNS KOREA</c:v>
                  </c:pt>
                  <c:pt idx="16">
                    <c:v>한국리서치</c:v>
                  </c:pt>
                  <c:pt idx="19">
                    <c:v>중앙일보 조사연구팀</c:v>
                  </c:pt>
                  <c:pt idx="21">
                    <c:v>조원씨앤아이</c:v>
                  </c:pt>
                  <c:pt idx="22">
                    <c:v>마크로밀엠브레인</c:v>
                  </c:pt>
                  <c:pt idx="23">
                    <c:v>아이디인큐</c:v>
                  </c:pt>
                  <c:pt idx="25">
                    <c:v>메트릭스코퍼레이션</c:v>
                  </c:pt>
                  <c:pt idx="26">
                    <c:v>포커스컴퍼니</c:v>
                  </c:pt>
                  <c:pt idx="27">
                    <c:v>에이스리서치</c:v>
                  </c:pt>
                  <c:pt idx="28">
                    <c:v>리서치앤리서치</c:v>
                  </c:pt>
                  <c:pt idx="29">
                    <c:v>코리아리서치센터</c:v>
                  </c:pt>
                  <c:pt idx="30">
                    <c:v>리서치플러스</c:v>
                  </c:pt>
                  <c:pt idx="31">
                    <c:v>글로벌리서치</c:v>
                  </c:pt>
                  <c:pt idx="32">
                    <c:v>리서치뷰</c:v>
                  </c:pt>
                  <c:pt idx="33">
                    <c:v>실제득표율</c:v>
                  </c:pt>
                </c:lvl>
              </c:multiLvlStrCache>
            </c:multiLvlStrRef>
          </c:cat>
          <c:val>
            <c:numRef>
              <c:f>'경기(광)'!$J$5:$J$38</c:f>
              <c:numCache>
                <c:formatCode>0.0_);[Red]\(0.0\)</c:formatCode>
                <c:ptCount val="34"/>
                <c:pt idx="0">
                  <c:v>32.6</c:v>
                </c:pt>
                <c:pt idx="1">
                  <c:v>33.299999999999997</c:v>
                </c:pt>
                <c:pt idx="2">
                  <c:v>28.2</c:v>
                </c:pt>
                <c:pt idx="3">
                  <c:v>28.3</c:v>
                </c:pt>
                <c:pt idx="4">
                  <c:v>32.4</c:v>
                </c:pt>
                <c:pt idx="5">
                  <c:v>34.700000000000003</c:v>
                </c:pt>
                <c:pt idx="6">
                  <c:v>41.4</c:v>
                </c:pt>
                <c:pt idx="7">
                  <c:v>42.4</c:v>
                </c:pt>
                <c:pt idx="8">
                  <c:v>41.8</c:v>
                </c:pt>
                <c:pt idx="9">
                  <c:v>37.4</c:v>
                </c:pt>
                <c:pt idx="10">
                  <c:v>39.4</c:v>
                </c:pt>
                <c:pt idx="11">
                  <c:v>33.299999999999997</c:v>
                </c:pt>
                <c:pt idx="12">
                  <c:v>35.9</c:v>
                </c:pt>
                <c:pt idx="13">
                  <c:v>30.2</c:v>
                </c:pt>
                <c:pt idx="14">
                  <c:v>35.700000000000003</c:v>
                </c:pt>
                <c:pt idx="15">
                  <c:v>34.700000000000003</c:v>
                </c:pt>
                <c:pt idx="16">
                  <c:v>25.2</c:v>
                </c:pt>
                <c:pt idx="17">
                  <c:v>25.2</c:v>
                </c:pt>
                <c:pt idx="18">
                  <c:v>38.4</c:v>
                </c:pt>
                <c:pt idx="19">
                  <c:v>30.7</c:v>
                </c:pt>
                <c:pt idx="20">
                  <c:v>27.6</c:v>
                </c:pt>
                <c:pt idx="21">
                  <c:v>43.8</c:v>
                </c:pt>
                <c:pt idx="22">
                  <c:v>28.4</c:v>
                </c:pt>
                <c:pt idx="23">
                  <c:v>33.9</c:v>
                </c:pt>
                <c:pt idx="24">
                  <c:v>35.299999999999997</c:v>
                </c:pt>
                <c:pt idx="25">
                  <c:v>34.4</c:v>
                </c:pt>
                <c:pt idx="26">
                  <c:v>22.3</c:v>
                </c:pt>
                <c:pt idx="27">
                  <c:v>29.5</c:v>
                </c:pt>
                <c:pt idx="28">
                  <c:v>34.299999999999997</c:v>
                </c:pt>
                <c:pt idx="29">
                  <c:v>37.5</c:v>
                </c:pt>
                <c:pt idx="30">
                  <c:v>32.6</c:v>
                </c:pt>
                <c:pt idx="31">
                  <c:v>29.6</c:v>
                </c:pt>
                <c:pt idx="32">
                  <c:v>43</c:v>
                </c:pt>
                <c:pt idx="33" formatCode="General">
                  <c:v>49.6</c:v>
                </c:pt>
              </c:numCache>
            </c:numRef>
          </c:val>
        </c:ser>
        <c:shape val="box"/>
        <c:axId val="71838336"/>
        <c:axId val="71885184"/>
        <c:axId val="0"/>
      </c:bar3DChart>
      <c:catAx>
        <c:axId val="71838336"/>
        <c:scaling>
          <c:orientation val="minMax"/>
        </c:scaling>
        <c:axPos val="b"/>
        <c:tickLblPos val="nextTo"/>
        <c:crossAx val="71885184"/>
        <c:crosses val="autoZero"/>
        <c:auto val="1"/>
        <c:lblAlgn val="ctr"/>
        <c:lblOffset val="100"/>
      </c:catAx>
      <c:valAx>
        <c:axId val="71885184"/>
        <c:scaling>
          <c:orientation val="minMax"/>
        </c:scaling>
        <c:axPos val="l"/>
        <c:majorGridlines/>
        <c:numFmt formatCode="0.0_);[Red]\(0.0\)" sourceLinked="1"/>
        <c:tickLblPos val="nextTo"/>
        <c:crossAx val="71838336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92637414675295926"/>
          <c:y val="0.49408637230926555"/>
          <c:w val="7.0180050512696074E-2"/>
          <c:h val="0.49783386632985083"/>
        </c:manualLayout>
      </c:layout>
    </c:legend>
    <c:plotVisOnly val="1"/>
  </c:chart>
  <c:printSettings>
    <c:headerFooter/>
    <c:pageMargins b="0.75000000000000155" l="0.70000000000000062" r="0.70000000000000062" t="0.75000000000000155" header="0.30000000000000032" footer="0.30000000000000032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view3D>
      <c:rAngAx val="1"/>
    </c:view3D>
    <c:plotArea>
      <c:layout>
        <c:manualLayout>
          <c:layoutTarget val="inner"/>
          <c:xMode val="edge"/>
          <c:yMode val="edge"/>
          <c:x val="2.0281020308186026E-2"/>
          <c:y val="3.6084798585700802E-2"/>
          <c:w val="0.901943707197014"/>
          <c:h val="0.7525040191753436"/>
        </c:manualLayout>
      </c:layout>
      <c:bar3DChart>
        <c:barDir val="col"/>
        <c:grouping val="clustered"/>
        <c:ser>
          <c:idx val="0"/>
          <c:order val="0"/>
          <c:tx>
            <c:strRef>
              <c:f>'경기(교)'!$I$4</c:f>
              <c:strCache>
                <c:ptCount val="1"/>
                <c:pt idx="0">
                  <c:v>조전혁
[실제득표율 26.1%]</c:v>
                </c:pt>
              </c:strCache>
            </c:strRef>
          </c:tx>
          <c:spPr>
            <a:solidFill>
              <a:srgbClr val="C00000"/>
            </a:solidFill>
          </c:spPr>
          <c:dLbls>
            <c:txPr>
              <a:bodyPr/>
              <a:lstStyle/>
              <a:p>
                <a:pPr>
                  <a:defRPr>
                    <a:solidFill>
                      <a:srgbClr val="C00000"/>
                    </a:solidFill>
                  </a:defRPr>
                </a:pPr>
                <a:endParaRPr lang="ko-KR"/>
              </a:p>
            </c:txPr>
            <c:showVal val="1"/>
          </c:dLbls>
          <c:cat>
            <c:multiLvlStrRef>
              <c:f>'경기(교)'!$B$5:$C$20</c:f>
              <c:multiLvlStrCache>
                <c:ptCount val="16"/>
                <c:lvl>
                  <c:pt idx="0">
                    <c:v>5.17</c:v>
                  </c:pt>
                  <c:pt idx="1">
                    <c:v>5.27~5.28</c:v>
                  </c:pt>
                  <c:pt idx="2">
                    <c:v>5.17~5.18</c:v>
                  </c:pt>
                  <c:pt idx="3">
                    <c:v>5.27~5.28</c:v>
                  </c:pt>
                  <c:pt idx="4">
                    <c:v>5.16~5.17</c:v>
                  </c:pt>
                  <c:pt idx="5">
                    <c:v>5.26</c:v>
                  </c:pt>
                  <c:pt idx="6">
                    <c:v>5.17</c:v>
                  </c:pt>
                  <c:pt idx="7">
                    <c:v>5.26</c:v>
                  </c:pt>
                  <c:pt idx="8">
                    <c:v>5.17~5.19</c:v>
                  </c:pt>
                  <c:pt idx="9">
                    <c:v>5.18~5.19</c:v>
                  </c:pt>
                  <c:pt idx="10">
                    <c:v>5.21</c:v>
                  </c:pt>
                  <c:pt idx="11">
                    <c:v>5.23~5.24</c:v>
                  </c:pt>
                  <c:pt idx="12">
                    <c:v>5.26~5.27</c:v>
                  </c:pt>
                  <c:pt idx="13">
                    <c:v>5.26~5.27</c:v>
                  </c:pt>
                  <c:pt idx="14">
                    <c:v>5.27~5.28</c:v>
                  </c:pt>
                  <c:pt idx="15">
                    <c:v>6.4</c:v>
                  </c:pt>
                </c:lvl>
                <c:lvl>
                  <c:pt idx="0">
                    <c:v>한길리서치센터</c:v>
                  </c:pt>
                  <c:pt idx="2">
                    <c:v>케이엠조사연구소</c:v>
                  </c:pt>
                  <c:pt idx="4">
                    <c:v>리얼미터</c:v>
                  </c:pt>
                  <c:pt idx="6">
                    <c:v>한국갤럽</c:v>
                  </c:pt>
                  <c:pt idx="8">
                    <c:v>TNS KOREA</c:v>
                  </c:pt>
                  <c:pt idx="9">
                    <c:v>리얼미터</c:v>
                  </c:pt>
                  <c:pt idx="10">
                    <c:v>중앙일보 조사연구팀</c:v>
                  </c:pt>
                  <c:pt idx="11">
                    <c:v>마크로밀엠브레인</c:v>
                  </c:pt>
                  <c:pt idx="12">
                    <c:v>리서치앤리서치</c:v>
                  </c:pt>
                  <c:pt idx="13">
                    <c:v>코리아리서치센터</c:v>
                  </c:pt>
                  <c:pt idx="14">
                    <c:v>밀워드브라운미디어리서치</c:v>
                  </c:pt>
                  <c:pt idx="15">
                    <c:v>실제득표율</c:v>
                  </c:pt>
                </c:lvl>
              </c:multiLvlStrCache>
            </c:multiLvlStrRef>
          </c:cat>
          <c:val>
            <c:numRef>
              <c:f>'경기(교)'!$I$5:$I$20</c:f>
              <c:numCache>
                <c:formatCode>0.0_);[Red]\(0.0\)</c:formatCode>
                <c:ptCount val="16"/>
                <c:pt idx="0">
                  <c:v>3.9</c:v>
                </c:pt>
                <c:pt idx="1">
                  <c:v>6.9</c:v>
                </c:pt>
                <c:pt idx="2">
                  <c:v>5.7</c:v>
                </c:pt>
                <c:pt idx="3">
                  <c:v>8.1999999999999993</c:v>
                </c:pt>
                <c:pt idx="4">
                  <c:v>8.6</c:v>
                </c:pt>
                <c:pt idx="5">
                  <c:v>14.2</c:v>
                </c:pt>
                <c:pt idx="6">
                  <c:v>3.1</c:v>
                </c:pt>
                <c:pt idx="7">
                  <c:v>8.5</c:v>
                </c:pt>
                <c:pt idx="8">
                  <c:v>8.8000000000000007</c:v>
                </c:pt>
                <c:pt idx="9">
                  <c:v>6.9</c:v>
                </c:pt>
                <c:pt idx="10">
                  <c:v>8.1999999999999993</c:v>
                </c:pt>
                <c:pt idx="11">
                  <c:v>4</c:v>
                </c:pt>
                <c:pt idx="12">
                  <c:v>11.1</c:v>
                </c:pt>
                <c:pt idx="13">
                  <c:v>11.2</c:v>
                </c:pt>
                <c:pt idx="14">
                  <c:v>9.8000000000000007</c:v>
                </c:pt>
                <c:pt idx="15" formatCode="General">
                  <c:v>26.1</c:v>
                </c:pt>
              </c:numCache>
            </c:numRef>
          </c:val>
        </c:ser>
        <c:ser>
          <c:idx val="1"/>
          <c:order val="1"/>
          <c:tx>
            <c:strRef>
              <c:f>'경기(교)'!$N$4</c:f>
              <c:strCache>
                <c:ptCount val="1"/>
                <c:pt idx="0">
                  <c:v>이재정
[실제득표율 36.5%]</c:v>
                </c:pt>
              </c:strCache>
            </c:strRef>
          </c:tx>
          <c:spPr>
            <a:solidFill>
              <a:srgbClr val="0070C0"/>
            </a:solidFill>
          </c:spPr>
          <c:dLbls>
            <c:dLbl>
              <c:idx val="10"/>
              <c:layout>
                <c:manualLayout>
                  <c:x val="5.1750694763264384E-3"/>
                  <c:y val="-3.2501449769393362E-3"/>
                </c:manualLayout>
              </c:layout>
              <c:showVal val="1"/>
            </c:dLbl>
            <c:txPr>
              <a:bodyPr/>
              <a:lstStyle/>
              <a:p>
                <a:pPr>
                  <a:defRPr>
                    <a:solidFill>
                      <a:srgbClr val="0070C0"/>
                    </a:solidFill>
                  </a:defRPr>
                </a:pPr>
                <a:endParaRPr lang="ko-KR"/>
              </a:p>
            </c:txPr>
            <c:showVal val="1"/>
          </c:dLbls>
          <c:cat>
            <c:multiLvlStrRef>
              <c:f>'경기(교)'!$B$5:$C$20</c:f>
              <c:multiLvlStrCache>
                <c:ptCount val="16"/>
                <c:lvl>
                  <c:pt idx="0">
                    <c:v>5.17</c:v>
                  </c:pt>
                  <c:pt idx="1">
                    <c:v>5.27~5.28</c:v>
                  </c:pt>
                  <c:pt idx="2">
                    <c:v>5.17~5.18</c:v>
                  </c:pt>
                  <c:pt idx="3">
                    <c:v>5.27~5.28</c:v>
                  </c:pt>
                  <c:pt idx="4">
                    <c:v>5.16~5.17</c:v>
                  </c:pt>
                  <c:pt idx="5">
                    <c:v>5.26</c:v>
                  </c:pt>
                  <c:pt idx="6">
                    <c:v>5.17</c:v>
                  </c:pt>
                  <c:pt idx="7">
                    <c:v>5.26</c:v>
                  </c:pt>
                  <c:pt idx="8">
                    <c:v>5.17~5.19</c:v>
                  </c:pt>
                  <c:pt idx="9">
                    <c:v>5.18~5.19</c:v>
                  </c:pt>
                  <c:pt idx="10">
                    <c:v>5.21</c:v>
                  </c:pt>
                  <c:pt idx="11">
                    <c:v>5.23~5.24</c:v>
                  </c:pt>
                  <c:pt idx="12">
                    <c:v>5.26~5.27</c:v>
                  </c:pt>
                  <c:pt idx="13">
                    <c:v>5.26~5.27</c:v>
                  </c:pt>
                  <c:pt idx="14">
                    <c:v>5.27~5.28</c:v>
                  </c:pt>
                  <c:pt idx="15">
                    <c:v>6.4</c:v>
                  </c:pt>
                </c:lvl>
                <c:lvl>
                  <c:pt idx="0">
                    <c:v>한길리서치센터</c:v>
                  </c:pt>
                  <c:pt idx="2">
                    <c:v>케이엠조사연구소</c:v>
                  </c:pt>
                  <c:pt idx="4">
                    <c:v>리얼미터</c:v>
                  </c:pt>
                  <c:pt idx="6">
                    <c:v>한국갤럽</c:v>
                  </c:pt>
                  <c:pt idx="8">
                    <c:v>TNS KOREA</c:v>
                  </c:pt>
                  <c:pt idx="9">
                    <c:v>리얼미터</c:v>
                  </c:pt>
                  <c:pt idx="10">
                    <c:v>중앙일보 조사연구팀</c:v>
                  </c:pt>
                  <c:pt idx="11">
                    <c:v>마크로밀엠브레인</c:v>
                  </c:pt>
                  <c:pt idx="12">
                    <c:v>리서치앤리서치</c:v>
                  </c:pt>
                  <c:pt idx="13">
                    <c:v>코리아리서치센터</c:v>
                  </c:pt>
                  <c:pt idx="14">
                    <c:v>밀워드브라운미디어리서치</c:v>
                  </c:pt>
                  <c:pt idx="15">
                    <c:v>실제득표율</c:v>
                  </c:pt>
                </c:lvl>
              </c:multiLvlStrCache>
            </c:multiLvlStrRef>
          </c:cat>
          <c:val>
            <c:numRef>
              <c:f>'경기(교)'!$N$5:$N$20</c:f>
              <c:numCache>
                <c:formatCode>0.0_);[Red]\(0.0\)</c:formatCode>
                <c:ptCount val="16"/>
                <c:pt idx="0">
                  <c:v>9.5</c:v>
                </c:pt>
                <c:pt idx="1">
                  <c:v>13.4</c:v>
                </c:pt>
                <c:pt idx="2">
                  <c:v>13.4</c:v>
                </c:pt>
                <c:pt idx="3">
                  <c:v>12.4</c:v>
                </c:pt>
                <c:pt idx="4">
                  <c:v>12.5</c:v>
                </c:pt>
                <c:pt idx="5">
                  <c:v>24.2</c:v>
                </c:pt>
                <c:pt idx="6">
                  <c:v>8.8000000000000007</c:v>
                </c:pt>
                <c:pt idx="7">
                  <c:v>14.7</c:v>
                </c:pt>
                <c:pt idx="8">
                  <c:v>9.6</c:v>
                </c:pt>
                <c:pt idx="9">
                  <c:v>15.8</c:v>
                </c:pt>
                <c:pt idx="10">
                  <c:v>6.4</c:v>
                </c:pt>
                <c:pt idx="11">
                  <c:v>9.4</c:v>
                </c:pt>
                <c:pt idx="12">
                  <c:v>11</c:v>
                </c:pt>
                <c:pt idx="13">
                  <c:v>17</c:v>
                </c:pt>
                <c:pt idx="14">
                  <c:v>11.5</c:v>
                </c:pt>
                <c:pt idx="15" formatCode="General">
                  <c:v>36.5</c:v>
                </c:pt>
              </c:numCache>
            </c:numRef>
          </c:val>
        </c:ser>
        <c:shape val="box"/>
        <c:axId val="70507136"/>
        <c:axId val="71901568"/>
        <c:axId val="0"/>
      </c:bar3DChart>
      <c:catAx>
        <c:axId val="70507136"/>
        <c:scaling>
          <c:orientation val="minMax"/>
        </c:scaling>
        <c:axPos val="b"/>
        <c:tickLblPos val="nextTo"/>
        <c:crossAx val="71901568"/>
        <c:crosses val="autoZero"/>
        <c:auto val="1"/>
        <c:lblAlgn val="ctr"/>
        <c:lblOffset val="100"/>
      </c:catAx>
      <c:valAx>
        <c:axId val="71901568"/>
        <c:scaling>
          <c:orientation val="minMax"/>
        </c:scaling>
        <c:axPos val="l"/>
        <c:majorGridlines/>
        <c:numFmt formatCode="0.0_);[Red]\(0.0\)" sourceLinked="1"/>
        <c:tickLblPos val="nextTo"/>
        <c:crossAx val="70507136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90265707897889635"/>
          <c:y val="0.49940496451396588"/>
          <c:w val="9.3892195560578248E-2"/>
          <c:h val="0.47831983333921968"/>
        </c:manualLayout>
      </c:layout>
    </c:legend>
    <c:plotVisOnly val="1"/>
  </c:chart>
  <c:printSettings>
    <c:headerFooter/>
    <c:pageMargins b="0.75000000000000133" l="0.70000000000000062" r="0.70000000000000062" t="0.75000000000000133" header="0.30000000000000032" footer="0.30000000000000032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view3D>
      <c:rAngAx val="1"/>
    </c:view3D>
    <c:plotArea>
      <c:layout>
        <c:manualLayout>
          <c:layoutTarget val="inner"/>
          <c:xMode val="edge"/>
          <c:yMode val="edge"/>
          <c:x val="2.8063321353123546E-2"/>
          <c:y val="3.9300954637307504E-2"/>
          <c:w val="0.88187083321902016"/>
          <c:h val="0.74296181236731285"/>
        </c:manualLayout>
      </c:layout>
      <c:bar3DChart>
        <c:barDir val="col"/>
        <c:grouping val="clustered"/>
        <c:ser>
          <c:idx val="0"/>
          <c:order val="0"/>
          <c:tx>
            <c:strRef>
              <c:f>'강원(광)'!$I$4</c:f>
              <c:strCache>
                <c:ptCount val="1"/>
                <c:pt idx="0">
                  <c:v>새누리당 최흥집
[실제득표율 48.2%]</c:v>
                </c:pt>
              </c:strCache>
            </c:strRef>
          </c:tx>
          <c:spPr>
            <a:solidFill>
              <a:srgbClr val="C00000"/>
            </a:solidFill>
          </c:spPr>
          <c:dLbls>
            <c:txPr>
              <a:bodyPr/>
              <a:lstStyle/>
              <a:p>
                <a:pPr>
                  <a:defRPr>
                    <a:solidFill>
                      <a:srgbClr val="C00000"/>
                    </a:solidFill>
                  </a:defRPr>
                </a:pPr>
                <a:endParaRPr lang="ko-KR"/>
              </a:p>
            </c:txPr>
            <c:showVal val="1"/>
          </c:dLbls>
          <c:cat>
            <c:multiLvlStrRef>
              <c:f>'강원(광)'!$B$5:$C$20</c:f>
              <c:multiLvlStrCache>
                <c:ptCount val="16"/>
                <c:lvl>
                  <c:pt idx="0">
                    <c:v>5.17~5.19</c:v>
                  </c:pt>
                  <c:pt idx="1">
                    <c:v>5.17~5.19</c:v>
                  </c:pt>
                  <c:pt idx="2">
                    <c:v>5.26~5.27</c:v>
                  </c:pt>
                  <c:pt idx="3">
                    <c:v>5.26~5.28</c:v>
                  </c:pt>
                  <c:pt idx="4">
                    <c:v>5.19</c:v>
                  </c:pt>
                  <c:pt idx="5">
                    <c:v>5.22~5.26</c:v>
                  </c:pt>
                  <c:pt idx="6">
                    <c:v>5.22~5.23</c:v>
                  </c:pt>
                  <c:pt idx="7">
                    <c:v>5.23~5.24</c:v>
                  </c:pt>
                  <c:pt idx="8">
                    <c:v>5.24</c:v>
                  </c:pt>
                  <c:pt idx="9">
                    <c:v>5.24~5.26</c:v>
                  </c:pt>
                  <c:pt idx="10">
                    <c:v>5.23~5.26</c:v>
                  </c:pt>
                  <c:pt idx="11">
                    <c:v>5.24~5.26</c:v>
                  </c:pt>
                  <c:pt idx="12">
                    <c:v>5.26~5.27</c:v>
                  </c:pt>
                  <c:pt idx="13">
                    <c:v>5.25~5.26</c:v>
                  </c:pt>
                  <c:pt idx="14">
                    <c:v>5.27~5.28</c:v>
                  </c:pt>
                  <c:pt idx="15">
                    <c:v>6.4</c:v>
                  </c:pt>
                </c:lvl>
                <c:lvl>
                  <c:pt idx="0">
                    <c:v>코리아리서치센터</c:v>
                  </c:pt>
                  <c:pt idx="1">
                    <c:v>TNS KOREA</c:v>
                  </c:pt>
                  <c:pt idx="4">
                    <c:v>중앙일보 조사연구팀</c:v>
                  </c:pt>
                  <c:pt idx="6">
                    <c:v>조원씨앤아이</c:v>
                  </c:pt>
                  <c:pt idx="7">
                    <c:v>마크로밀엠브레인</c:v>
                  </c:pt>
                  <c:pt idx="8">
                    <c:v>리얼미터</c:v>
                  </c:pt>
                  <c:pt idx="10">
                    <c:v>메트릭스코퍼레이션</c:v>
                  </c:pt>
                  <c:pt idx="11">
                    <c:v>강원도민일보 부설 
강원사회조사연구소</c:v>
                  </c:pt>
                  <c:pt idx="12">
                    <c:v>리서치앤리서치</c:v>
                  </c:pt>
                  <c:pt idx="13">
                    <c:v>에이스리서치</c:v>
                  </c:pt>
                  <c:pt idx="14">
                    <c:v>밀워드브라운미디어리서치</c:v>
                  </c:pt>
                  <c:pt idx="15">
                    <c:v>실제득표율</c:v>
                  </c:pt>
                </c:lvl>
              </c:multiLvlStrCache>
            </c:multiLvlStrRef>
          </c:cat>
          <c:val>
            <c:numRef>
              <c:f>'강원(광)'!$I$5:$I$20</c:f>
              <c:numCache>
                <c:formatCode>0.0_);[Red]\(0.0\)</c:formatCode>
                <c:ptCount val="16"/>
                <c:pt idx="0">
                  <c:v>37.6</c:v>
                </c:pt>
                <c:pt idx="1">
                  <c:v>36.200000000000003</c:v>
                </c:pt>
                <c:pt idx="2">
                  <c:v>39.4</c:v>
                </c:pt>
                <c:pt idx="3">
                  <c:v>36.299999999999997</c:v>
                </c:pt>
                <c:pt idx="4">
                  <c:v>36.299999999999997</c:v>
                </c:pt>
                <c:pt idx="5">
                  <c:v>36.4</c:v>
                </c:pt>
                <c:pt idx="6">
                  <c:v>43.8</c:v>
                </c:pt>
                <c:pt idx="7">
                  <c:v>31</c:v>
                </c:pt>
                <c:pt idx="8">
                  <c:v>46.6</c:v>
                </c:pt>
                <c:pt idx="9">
                  <c:v>30.6</c:v>
                </c:pt>
                <c:pt idx="10">
                  <c:v>34.200000000000003</c:v>
                </c:pt>
                <c:pt idx="11">
                  <c:v>38.299999999999997</c:v>
                </c:pt>
                <c:pt idx="12">
                  <c:v>38.4</c:v>
                </c:pt>
                <c:pt idx="13">
                  <c:v>31.9</c:v>
                </c:pt>
                <c:pt idx="14">
                  <c:v>35.5</c:v>
                </c:pt>
                <c:pt idx="15" formatCode="General">
                  <c:v>48.2</c:v>
                </c:pt>
              </c:numCache>
            </c:numRef>
          </c:val>
        </c:ser>
        <c:ser>
          <c:idx val="1"/>
          <c:order val="1"/>
          <c:tx>
            <c:strRef>
              <c:f>'강원(광)'!$J$4</c:f>
              <c:strCache>
                <c:ptCount val="1"/>
                <c:pt idx="0">
                  <c:v>새정치민주연합 최문순
[실제득표율 49.8%]</c:v>
                </c:pt>
              </c:strCache>
            </c:strRef>
          </c:tx>
          <c:spPr>
            <a:solidFill>
              <a:srgbClr val="0070C0"/>
            </a:solidFill>
          </c:spPr>
          <c:dLbls>
            <c:txPr>
              <a:bodyPr/>
              <a:lstStyle/>
              <a:p>
                <a:pPr>
                  <a:defRPr>
                    <a:solidFill>
                      <a:srgbClr val="0070C0"/>
                    </a:solidFill>
                  </a:defRPr>
                </a:pPr>
                <a:endParaRPr lang="ko-KR"/>
              </a:p>
            </c:txPr>
            <c:showVal val="1"/>
          </c:dLbls>
          <c:cat>
            <c:multiLvlStrRef>
              <c:f>'강원(광)'!$B$5:$C$20</c:f>
              <c:multiLvlStrCache>
                <c:ptCount val="16"/>
                <c:lvl>
                  <c:pt idx="0">
                    <c:v>5.17~5.19</c:v>
                  </c:pt>
                  <c:pt idx="1">
                    <c:v>5.17~5.19</c:v>
                  </c:pt>
                  <c:pt idx="2">
                    <c:v>5.26~5.27</c:v>
                  </c:pt>
                  <c:pt idx="3">
                    <c:v>5.26~5.28</c:v>
                  </c:pt>
                  <c:pt idx="4">
                    <c:v>5.19</c:v>
                  </c:pt>
                  <c:pt idx="5">
                    <c:v>5.22~5.26</c:v>
                  </c:pt>
                  <c:pt idx="6">
                    <c:v>5.22~5.23</c:v>
                  </c:pt>
                  <c:pt idx="7">
                    <c:v>5.23~5.24</c:v>
                  </c:pt>
                  <c:pt idx="8">
                    <c:v>5.24</c:v>
                  </c:pt>
                  <c:pt idx="9">
                    <c:v>5.24~5.26</c:v>
                  </c:pt>
                  <c:pt idx="10">
                    <c:v>5.23~5.26</c:v>
                  </c:pt>
                  <c:pt idx="11">
                    <c:v>5.24~5.26</c:v>
                  </c:pt>
                  <c:pt idx="12">
                    <c:v>5.26~5.27</c:v>
                  </c:pt>
                  <c:pt idx="13">
                    <c:v>5.25~5.26</c:v>
                  </c:pt>
                  <c:pt idx="14">
                    <c:v>5.27~5.28</c:v>
                  </c:pt>
                  <c:pt idx="15">
                    <c:v>6.4</c:v>
                  </c:pt>
                </c:lvl>
                <c:lvl>
                  <c:pt idx="0">
                    <c:v>코리아리서치센터</c:v>
                  </c:pt>
                  <c:pt idx="1">
                    <c:v>TNS KOREA</c:v>
                  </c:pt>
                  <c:pt idx="4">
                    <c:v>중앙일보 조사연구팀</c:v>
                  </c:pt>
                  <c:pt idx="6">
                    <c:v>조원씨앤아이</c:v>
                  </c:pt>
                  <c:pt idx="7">
                    <c:v>마크로밀엠브레인</c:v>
                  </c:pt>
                  <c:pt idx="8">
                    <c:v>리얼미터</c:v>
                  </c:pt>
                  <c:pt idx="10">
                    <c:v>메트릭스코퍼레이션</c:v>
                  </c:pt>
                  <c:pt idx="11">
                    <c:v>강원도민일보 부설 
강원사회조사연구소</c:v>
                  </c:pt>
                  <c:pt idx="12">
                    <c:v>리서치앤리서치</c:v>
                  </c:pt>
                  <c:pt idx="13">
                    <c:v>에이스리서치</c:v>
                  </c:pt>
                  <c:pt idx="14">
                    <c:v>밀워드브라운미디어리서치</c:v>
                  </c:pt>
                  <c:pt idx="15">
                    <c:v>실제득표율</c:v>
                  </c:pt>
                </c:lvl>
              </c:multiLvlStrCache>
            </c:multiLvlStrRef>
          </c:cat>
          <c:val>
            <c:numRef>
              <c:f>'강원(광)'!$J$5:$J$20</c:f>
              <c:numCache>
                <c:formatCode>0.0_);[Red]\(0.0\)</c:formatCode>
                <c:ptCount val="16"/>
                <c:pt idx="0">
                  <c:v>40.1</c:v>
                </c:pt>
                <c:pt idx="1">
                  <c:v>37.1</c:v>
                </c:pt>
                <c:pt idx="2">
                  <c:v>39.700000000000003</c:v>
                </c:pt>
                <c:pt idx="3">
                  <c:v>41.1</c:v>
                </c:pt>
                <c:pt idx="4">
                  <c:v>37.9</c:v>
                </c:pt>
                <c:pt idx="5">
                  <c:v>37.1</c:v>
                </c:pt>
                <c:pt idx="6">
                  <c:v>44</c:v>
                </c:pt>
                <c:pt idx="7">
                  <c:v>37.799999999999997</c:v>
                </c:pt>
                <c:pt idx="8">
                  <c:v>47.2</c:v>
                </c:pt>
                <c:pt idx="9">
                  <c:v>37</c:v>
                </c:pt>
                <c:pt idx="10">
                  <c:v>35.6</c:v>
                </c:pt>
                <c:pt idx="11">
                  <c:v>39</c:v>
                </c:pt>
                <c:pt idx="12">
                  <c:v>39.6</c:v>
                </c:pt>
                <c:pt idx="13">
                  <c:v>33.700000000000003</c:v>
                </c:pt>
                <c:pt idx="14">
                  <c:v>39.5</c:v>
                </c:pt>
                <c:pt idx="15" formatCode="General">
                  <c:v>49.8</c:v>
                </c:pt>
              </c:numCache>
            </c:numRef>
          </c:val>
        </c:ser>
        <c:shape val="box"/>
        <c:axId val="71948160"/>
        <c:axId val="71949696"/>
        <c:axId val="0"/>
      </c:bar3DChart>
      <c:catAx>
        <c:axId val="71948160"/>
        <c:scaling>
          <c:orientation val="minMax"/>
        </c:scaling>
        <c:axPos val="b"/>
        <c:tickLblPos val="nextTo"/>
        <c:crossAx val="71949696"/>
        <c:crosses val="autoZero"/>
        <c:auto val="1"/>
        <c:lblAlgn val="ctr"/>
        <c:lblOffset val="100"/>
      </c:catAx>
      <c:valAx>
        <c:axId val="71949696"/>
        <c:scaling>
          <c:orientation val="minMax"/>
        </c:scaling>
        <c:axPos val="l"/>
        <c:majorGridlines/>
        <c:numFmt formatCode="0.0_);[Red]\(0.0\)" sourceLinked="1"/>
        <c:tickLblPos val="nextTo"/>
        <c:crossAx val="71948160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90157178523416259"/>
          <c:y val="0.49410659381863087"/>
          <c:w val="9.4247030096847664E-2"/>
          <c:h val="0.49341946542396592"/>
        </c:manualLayout>
      </c:layout>
    </c:legend>
    <c:plotVisOnly val="1"/>
  </c:chart>
  <c:printSettings>
    <c:headerFooter/>
    <c:pageMargins b="0.75000000000000155" l="0.70000000000000062" r="0.70000000000000062" t="0.75000000000000155" header="0.30000000000000032" footer="0.30000000000000032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view3D>
      <c:rAngAx val="1"/>
    </c:view3D>
    <c:plotArea>
      <c:layout>
        <c:manualLayout>
          <c:layoutTarget val="inner"/>
          <c:xMode val="edge"/>
          <c:yMode val="edge"/>
          <c:x val="2.8038843940371001E-2"/>
          <c:y val="3.0417862150792802E-2"/>
          <c:w val="0.89031831255214389"/>
          <c:h val="0.75770078740157698"/>
        </c:manualLayout>
      </c:layout>
      <c:bar3DChart>
        <c:barDir val="col"/>
        <c:grouping val="clustered"/>
        <c:ser>
          <c:idx val="0"/>
          <c:order val="0"/>
          <c:tx>
            <c:strRef>
              <c:f>'강원(교)'!$I$4</c:f>
              <c:strCache>
                <c:ptCount val="1"/>
                <c:pt idx="0">
                  <c:v>김선배
[실제득표율 38.1%]</c:v>
                </c:pt>
              </c:strCache>
            </c:strRef>
          </c:tx>
          <c:spPr>
            <a:solidFill>
              <a:srgbClr val="C00000"/>
            </a:solidFill>
          </c:spPr>
          <c:dLbls>
            <c:txPr>
              <a:bodyPr/>
              <a:lstStyle/>
              <a:p>
                <a:pPr>
                  <a:defRPr>
                    <a:solidFill>
                      <a:srgbClr val="C00000"/>
                    </a:solidFill>
                  </a:defRPr>
                </a:pPr>
                <a:endParaRPr lang="ko-KR"/>
              </a:p>
            </c:txPr>
            <c:showVal val="1"/>
          </c:dLbls>
          <c:cat>
            <c:multiLvlStrRef>
              <c:f>'강원(교)'!$B$5:$C$16</c:f>
              <c:multiLvlStrCache>
                <c:ptCount val="12"/>
                <c:lvl>
                  <c:pt idx="0">
                    <c:v>5.17~5.19</c:v>
                  </c:pt>
                  <c:pt idx="1">
                    <c:v>5.17~5.19</c:v>
                  </c:pt>
                  <c:pt idx="2">
                    <c:v>5.26~5.27</c:v>
                  </c:pt>
                  <c:pt idx="3">
                    <c:v>5.26~5.28</c:v>
                  </c:pt>
                  <c:pt idx="4">
                    <c:v>5.19</c:v>
                  </c:pt>
                  <c:pt idx="5">
                    <c:v>5.23~5.24</c:v>
                  </c:pt>
                  <c:pt idx="6">
                    <c:v>5.24</c:v>
                  </c:pt>
                  <c:pt idx="7">
                    <c:v>5.24~5.26</c:v>
                  </c:pt>
                  <c:pt idx="8">
                    <c:v>5.24~5.26</c:v>
                  </c:pt>
                  <c:pt idx="9">
                    <c:v>5.26~5.27</c:v>
                  </c:pt>
                  <c:pt idx="10">
                    <c:v>5.27~5.28</c:v>
                  </c:pt>
                  <c:pt idx="11">
                    <c:v>6.4</c:v>
                  </c:pt>
                </c:lvl>
                <c:lvl>
                  <c:pt idx="0">
                    <c:v>코리아리서치센터</c:v>
                  </c:pt>
                  <c:pt idx="1">
                    <c:v>TNS KOREA</c:v>
                  </c:pt>
                  <c:pt idx="4">
                    <c:v>중앙일보 조사연구팀</c:v>
                  </c:pt>
                  <c:pt idx="5">
                    <c:v>마크로밀엠브레인</c:v>
                  </c:pt>
                  <c:pt idx="6">
                    <c:v>리얼미터</c:v>
                  </c:pt>
                  <c:pt idx="8">
                    <c:v>강원도민일보 부설 
강원사회조사연구소</c:v>
                  </c:pt>
                  <c:pt idx="9">
                    <c:v>리서치앤리서치</c:v>
                  </c:pt>
                  <c:pt idx="10">
                    <c:v>밀워드브라운미디어리서치</c:v>
                  </c:pt>
                  <c:pt idx="11">
                    <c:v>실제득표율</c:v>
                  </c:pt>
                </c:lvl>
              </c:multiLvlStrCache>
            </c:multiLvlStrRef>
          </c:cat>
          <c:val>
            <c:numRef>
              <c:f>'강원(교)'!$I$5:$I$16</c:f>
              <c:numCache>
                <c:formatCode>0.0_);[Red]\(0.0\)</c:formatCode>
                <c:ptCount val="12"/>
                <c:pt idx="0">
                  <c:v>22.1</c:v>
                </c:pt>
                <c:pt idx="1">
                  <c:v>17.2</c:v>
                </c:pt>
                <c:pt idx="2">
                  <c:v>24</c:v>
                </c:pt>
                <c:pt idx="3">
                  <c:v>26.1</c:v>
                </c:pt>
                <c:pt idx="4">
                  <c:v>16.5</c:v>
                </c:pt>
                <c:pt idx="5">
                  <c:v>13.2</c:v>
                </c:pt>
                <c:pt idx="6">
                  <c:v>31.8</c:v>
                </c:pt>
                <c:pt idx="7">
                  <c:v>21.5</c:v>
                </c:pt>
                <c:pt idx="8">
                  <c:v>26.8</c:v>
                </c:pt>
                <c:pt idx="9">
                  <c:v>26.1</c:v>
                </c:pt>
                <c:pt idx="10">
                  <c:v>22.2</c:v>
                </c:pt>
                <c:pt idx="11">
                  <c:v>38.1</c:v>
                </c:pt>
              </c:numCache>
            </c:numRef>
          </c:val>
        </c:ser>
        <c:ser>
          <c:idx val="1"/>
          <c:order val="1"/>
          <c:tx>
            <c:strRef>
              <c:f>'강원(교)'!$J$4</c:f>
              <c:strCache>
                <c:ptCount val="1"/>
                <c:pt idx="0">
                  <c:v>민병희
[실제득표율 46.4%]</c:v>
                </c:pt>
              </c:strCache>
            </c:strRef>
          </c:tx>
          <c:spPr>
            <a:solidFill>
              <a:srgbClr val="0070C0"/>
            </a:solidFill>
          </c:spPr>
          <c:dLbls>
            <c:txPr>
              <a:bodyPr/>
              <a:lstStyle/>
              <a:p>
                <a:pPr>
                  <a:defRPr>
                    <a:solidFill>
                      <a:srgbClr val="0070C0"/>
                    </a:solidFill>
                  </a:defRPr>
                </a:pPr>
                <a:endParaRPr lang="ko-KR"/>
              </a:p>
            </c:txPr>
            <c:showVal val="1"/>
          </c:dLbls>
          <c:cat>
            <c:multiLvlStrRef>
              <c:f>'강원(교)'!$B$5:$C$16</c:f>
              <c:multiLvlStrCache>
                <c:ptCount val="12"/>
                <c:lvl>
                  <c:pt idx="0">
                    <c:v>5.17~5.19</c:v>
                  </c:pt>
                  <c:pt idx="1">
                    <c:v>5.17~5.19</c:v>
                  </c:pt>
                  <c:pt idx="2">
                    <c:v>5.26~5.27</c:v>
                  </c:pt>
                  <c:pt idx="3">
                    <c:v>5.26~5.28</c:v>
                  </c:pt>
                  <c:pt idx="4">
                    <c:v>5.19</c:v>
                  </c:pt>
                  <c:pt idx="5">
                    <c:v>5.23~5.24</c:v>
                  </c:pt>
                  <c:pt idx="6">
                    <c:v>5.24</c:v>
                  </c:pt>
                  <c:pt idx="7">
                    <c:v>5.24~5.26</c:v>
                  </c:pt>
                  <c:pt idx="8">
                    <c:v>5.24~5.26</c:v>
                  </c:pt>
                  <c:pt idx="9">
                    <c:v>5.26~5.27</c:v>
                  </c:pt>
                  <c:pt idx="10">
                    <c:v>5.27~5.28</c:v>
                  </c:pt>
                  <c:pt idx="11">
                    <c:v>6.4</c:v>
                  </c:pt>
                </c:lvl>
                <c:lvl>
                  <c:pt idx="0">
                    <c:v>코리아리서치센터</c:v>
                  </c:pt>
                  <c:pt idx="1">
                    <c:v>TNS KOREA</c:v>
                  </c:pt>
                  <c:pt idx="4">
                    <c:v>중앙일보 조사연구팀</c:v>
                  </c:pt>
                  <c:pt idx="5">
                    <c:v>마크로밀엠브레인</c:v>
                  </c:pt>
                  <c:pt idx="6">
                    <c:v>리얼미터</c:v>
                  </c:pt>
                  <c:pt idx="8">
                    <c:v>강원도민일보 부설 
강원사회조사연구소</c:v>
                  </c:pt>
                  <c:pt idx="9">
                    <c:v>리서치앤리서치</c:v>
                  </c:pt>
                  <c:pt idx="10">
                    <c:v>밀워드브라운미디어리서치</c:v>
                  </c:pt>
                  <c:pt idx="11">
                    <c:v>실제득표율</c:v>
                  </c:pt>
                </c:lvl>
              </c:multiLvlStrCache>
            </c:multiLvlStrRef>
          </c:cat>
          <c:val>
            <c:numRef>
              <c:f>'강원(교)'!$J$5:$J$16</c:f>
              <c:numCache>
                <c:formatCode>0.0_);[Red]\(0.0\)</c:formatCode>
                <c:ptCount val="12"/>
                <c:pt idx="0">
                  <c:v>39.6</c:v>
                </c:pt>
                <c:pt idx="1">
                  <c:v>33.299999999999997</c:v>
                </c:pt>
                <c:pt idx="2">
                  <c:v>35.5</c:v>
                </c:pt>
                <c:pt idx="3">
                  <c:v>38.5</c:v>
                </c:pt>
                <c:pt idx="4">
                  <c:v>29.1</c:v>
                </c:pt>
                <c:pt idx="5">
                  <c:v>34.1</c:v>
                </c:pt>
                <c:pt idx="6">
                  <c:v>35.200000000000003</c:v>
                </c:pt>
                <c:pt idx="7">
                  <c:v>33</c:v>
                </c:pt>
                <c:pt idx="8">
                  <c:v>27.6</c:v>
                </c:pt>
                <c:pt idx="9">
                  <c:v>35.200000000000003</c:v>
                </c:pt>
                <c:pt idx="10">
                  <c:v>37</c:v>
                </c:pt>
                <c:pt idx="11">
                  <c:v>46.4</c:v>
                </c:pt>
              </c:numCache>
            </c:numRef>
          </c:val>
        </c:ser>
        <c:shape val="box"/>
        <c:axId val="72057216"/>
        <c:axId val="72058752"/>
        <c:axId val="0"/>
      </c:bar3DChart>
      <c:catAx>
        <c:axId val="72057216"/>
        <c:scaling>
          <c:orientation val="minMax"/>
        </c:scaling>
        <c:axPos val="b"/>
        <c:tickLblPos val="nextTo"/>
        <c:crossAx val="72058752"/>
        <c:crosses val="autoZero"/>
        <c:auto val="1"/>
        <c:lblAlgn val="ctr"/>
        <c:lblOffset val="100"/>
      </c:catAx>
      <c:valAx>
        <c:axId val="72058752"/>
        <c:scaling>
          <c:orientation val="minMax"/>
        </c:scaling>
        <c:axPos val="l"/>
        <c:majorGridlines/>
        <c:numFmt formatCode="0.0_);[Red]\(0.0\)" sourceLinked="1"/>
        <c:tickLblPos val="nextTo"/>
        <c:crossAx val="72057216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89398813862040361"/>
          <c:y val="0.50228540610505878"/>
          <c:w val="0.10183431545866332"/>
          <c:h val="0.49771459389494294"/>
        </c:manualLayout>
      </c:layout>
    </c:legend>
    <c:plotVisOnly val="1"/>
  </c:chart>
  <c:printSettings>
    <c:headerFooter/>
    <c:pageMargins b="0.75000000000000133" l="0.70000000000000062" r="0.70000000000000062" t="0.75000000000000133" header="0.30000000000000032" footer="0.30000000000000032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view3D>
      <c:rAngAx val="1"/>
    </c:view3D>
    <c:plotArea>
      <c:layout/>
      <c:bar3DChart>
        <c:barDir val="col"/>
        <c:grouping val="clustered"/>
        <c:ser>
          <c:idx val="0"/>
          <c:order val="0"/>
          <c:tx>
            <c:strRef>
              <c:f>'충북(광)'!$I$4</c:f>
              <c:strCache>
                <c:ptCount val="1"/>
                <c:pt idx="0">
                  <c:v>새누리당 윤진식
[실제득표율 47.7%]</c:v>
                </c:pt>
              </c:strCache>
            </c:strRef>
          </c:tx>
          <c:spPr>
            <a:solidFill>
              <a:srgbClr val="C00000"/>
            </a:solidFill>
          </c:spPr>
          <c:dLbls>
            <c:txPr>
              <a:bodyPr/>
              <a:lstStyle/>
              <a:p>
                <a:pPr>
                  <a:defRPr>
                    <a:solidFill>
                      <a:srgbClr val="C00000"/>
                    </a:solidFill>
                  </a:defRPr>
                </a:pPr>
                <a:endParaRPr lang="ko-KR"/>
              </a:p>
            </c:txPr>
            <c:showVal val="1"/>
          </c:dLbls>
          <c:cat>
            <c:multiLvlStrRef>
              <c:f>'충북(광)'!$B$5:$C$21</c:f>
              <c:multiLvlStrCache>
                <c:ptCount val="17"/>
                <c:lvl>
                  <c:pt idx="0">
                    <c:v>5.16~5.17</c:v>
                  </c:pt>
                  <c:pt idx="1">
                    <c:v>5.14~5.16</c:v>
                  </c:pt>
                  <c:pt idx="2">
                    <c:v>5.17</c:v>
                  </c:pt>
                  <c:pt idx="3">
                    <c:v>5.17~5.19</c:v>
                  </c:pt>
                  <c:pt idx="4">
                    <c:v>5.26~5.28</c:v>
                  </c:pt>
                  <c:pt idx="5">
                    <c:v>5.19~5.20</c:v>
                  </c:pt>
                  <c:pt idx="6">
                    <c:v>5.22~5.26</c:v>
                  </c:pt>
                  <c:pt idx="7">
                    <c:v>5.22~5.23</c:v>
                  </c:pt>
                  <c:pt idx="8">
                    <c:v>5.22~5.25</c:v>
                  </c:pt>
                  <c:pt idx="9">
                    <c:v>5.23~5.24</c:v>
                  </c:pt>
                  <c:pt idx="10">
                    <c:v>5.22~5.24</c:v>
                  </c:pt>
                  <c:pt idx="11">
                    <c:v>5.23~5.25</c:v>
                  </c:pt>
                  <c:pt idx="12">
                    <c:v>5.23~5.24</c:v>
                  </c:pt>
                  <c:pt idx="13">
                    <c:v>5.22~5.25</c:v>
                  </c:pt>
                  <c:pt idx="14">
                    <c:v>5.27~5.28</c:v>
                  </c:pt>
                  <c:pt idx="15">
                    <c:v>5.27~5.28</c:v>
                  </c:pt>
                  <c:pt idx="16">
                    <c:v>6.4</c:v>
                  </c:pt>
                </c:lvl>
                <c:lvl>
                  <c:pt idx="0">
                    <c:v>배재대 산학협력단</c:v>
                  </c:pt>
                  <c:pt idx="1">
                    <c:v>리얼미터</c:v>
                  </c:pt>
                  <c:pt idx="3">
                    <c:v>TNS KOREA</c:v>
                  </c:pt>
                  <c:pt idx="5">
                    <c:v>중앙일보 조사연구팀</c:v>
                  </c:pt>
                  <c:pt idx="7">
                    <c:v>조원씨앤아이</c:v>
                  </c:pt>
                  <c:pt idx="8">
                    <c:v>한국리서치</c:v>
                  </c:pt>
                  <c:pt idx="9">
                    <c:v>마크로밀엠브레인</c:v>
                  </c:pt>
                  <c:pt idx="10">
                    <c:v>에이스리서치</c:v>
                  </c:pt>
                  <c:pt idx="11">
                    <c:v>메트릭스코퍼레이션</c:v>
                  </c:pt>
                  <c:pt idx="12">
                    <c:v>S&amp;P리서치</c:v>
                  </c:pt>
                  <c:pt idx="13">
                    <c:v>모노리서치</c:v>
                  </c:pt>
                  <c:pt idx="14">
                    <c:v>리서치앤리서치</c:v>
                  </c:pt>
                  <c:pt idx="15">
                    <c:v>밀워드브라운미디어리서치</c:v>
                  </c:pt>
                  <c:pt idx="16">
                    <c:v>실제득표율</c:v>
                  </c:pt>
                </c:lvl>
              </c:multiLvlStrCache>
            </c:multiLvlStrRef>
          </c:cat>
          <c:val>
            <c:numRef>
              <c:f>'충북(광)'!$I$5:$I$21</c:f>
              <c:numCache>
                <c:formatCode>0.0_);[Red]\(0.0\)</c:formatCode>
                <c:ptCount val="17"/>
                <c:pt idx="0">
                  <c:v>47</c:v>
                </c:pt>
                <c:pt idx="1">
                  <c:v>45.4</c:v>
                </c:pt>
                <c:pt idx="2">
                  <c:v>43.4</c:v>
                </c:pt>
                <c:pt idx="3">
                  <c:v>33</c:v>
                </c:pt>
                <c:pt idx="4">
                  <c:v>35.1</c:v>
                </c:pt>
                <c:pt idx="5">
                  <c:v>33.700000000000003</c:v>
                </c:pt>
                <c:pt idx="6">
                  <c:v>38.200000000000003</c:v>
                </c:pt>
                <c:pt idx="7">
                  <c:v>45.1</c:v>
                </c:pt>
                <c:pt idx="8">
                  <c:v>33.6</c:v>
                </c:pt>
                <c:pt idx="9">
                  <c:v>29.8</c:v>
                </c:pt>
                <c:pt idx="10">
                  <c:v>28.6</c:v>
                </c:pt>
                <c:pt idx="11">
                  <c:v>32.299999999999997</c:v>
                </c:pt>
                <c:pt idx="12">
                  <c:v>47.5</c:v>
                </c:pt>
                <c:pt idx="13">
                  <c:v>39.799999999999997</c:v>
                </c:pt>
                <c:pt idx="14">
                  <c:v>37.700000000000003</c:v>
                </c:pt>
                <c:pt idx="15">
                  <c:v>34.5</c:v>
                </c:pt>
                <c:pt idx="16" formatCode="General">
                  <c:v>47.7</c:v>
                </c:pt>
              </c:numCache>
            </c:numRef>
          </c:val>
        </c:ser>
        <c:ser>
          <c:idx val="1"/>
          <c:order val="1"/>
          <c:tx>
            <c:strRef>
              <c:f>'충북(광)'!$J$4</c:f>
              <c:strCache>
                <c:ptCount val="1"/>
                <c:pt idx="0">
                  <c:v>새정치민주연합 이시종
[실제득표율 49.8%]</c:v>
                </c:pt>
              </c:strCache>
            </c:strRef>
          </c:tx>
          <c:spPr>
            <a:solidFill>
              <a:srgbClr val="0070C0"/>
            </a:solidFill>
          </c:spPr>
          <c:dLbls>
            <c:txPr>
              <a:bodyPr/>
              <a:lstStyle/>
              <a:p>
                <a:pPr>
                  <a:defRPr>
                    <a:solidFill>
                      <a:srgbClr val="0070C0"/>
                    </a:solidFill>
                  </a:defRPr>
                </a:pPr>
                <a:endParaRPr lang="ko-KR"/>
              </a:p>
            </c:txPr>
            <c:showVal val="1"/>
          </c:dLbls>
          <c:cat>
            <c:multiLvlStrRef>
              <c:f>'충북(광)'!$B$5:$C$21</c:f>
              <c:multiLvlStrCache>
                <c:ptCount val="17"/>
                <c:lvl>
                  <c:pt idx="0">
                    <c:v>5.16~5.17</c:v>
                  </c:pt>
                  <c:pt idx="1">
                    <c:v>5.14~5.16</c:v>
                  </c:pt>
                  <c:pt idx="2">
                    <c:v>5.17</c:v>
                  </c:pt>
                  <c:pt idx="3">
                    <c:v>5.17~5.19</c:v>
                  </c:pt>
                  <c:pt idx="4">
                    <c:v>5.26~5.28</c:v>
                  </c:pt>
                  <c:pt idx="5">
                    <c:v>5.19~5.20</c:v>
                  </c:pt>
                  <c:pt idx="6">
                    <c:v>5.22~5.26</c:v>
                  </c:pt>
                  <c:pt idx="7">
                    <c:v>5.22~5.23</c:v>
                  </c:pt>
                  <c:pt idx="8">
                    <c:v>5.22~5.25</c:v>
                  </c:pt>
                  <c:pt idx="9">
                    <c:v>5.23~5.24</c:v>
                  </c:pt>
                  <c:pt idx="10">
                    <c:v>5.22~5.24</c:v>
                  </c:pt>
                  <c:pt idx="11">
                    <c:v>5.23~5.25</c:v>
                  </c:pt>
                  <c:pt idx="12">
                    <c:v>5.23~5.24</c:v>
                  </c:pt>
                  <c:pt idx="13">
                    <c:v>5.22~5.25</c:v>
                  </c:pt>
                  <c:pt idx="14">
                    <c:v>5.27~5.28</c:v>
                  </c:pt>
                  <c:pt idx="15">
                    <c:v>5.27~5.28</c:v>
                  </c:pt>
                  <c:pt idx="16">
                    <c:v>6.4</c:v>
                  </c:pt>
                </c:lvl>
                <c:lvl>
                  <c:pt idx="0">
                    <c:v>배재대 산학협력단</c:v>
                  </c:pt>
                  <c:pt idx="1">
                    <c:v>리얼미터</c:v>
                  </c:pt>
                  <c:pt idx="3">
                    <c:v>TNS KOREA</c:v>
                  </c:pt>
                  <c:pt idx="5">
                    <c:v>중앙일보 조사연구팀</c:v>
                  </c:pt>
                  <c:pt idx="7">
                    <c:v>조원씨앤아이</c:v>
                  </c:pt>
                  <c:pt idx="8">
                    <c:v>한국리서치</c:v>
                  </c:pt>
                  <c:pt idx="9">
                    <c:v>마크로밀엠브레인</c:v>
                  </c:pt>
                  <c:pt idx="10">
                    <c:v>에이스리서치</c:v>
                  </c:pt>
                  <c:pt idx="11">
                    <c:v>메트릭스코퍼레이션</c:v>
                  </c:pt>
                  <c:pt idx="12">
                    <c:v>S&amp;P리서치</c:v>
                  </c:pt>
                  <c:pt idx="13">
                    <c:v>모노리서치</c:v>
                  </c:pt>
                  <c:pt idx="14">
                    <c:v>리서치앤리서치</c:v>
                  </c:pt>
                  <c:pt idx="15">
                    <c:v>밀워드브라운미디어리서치</c:v>
                  </c:pt>
                  <c:pt idx="16">
                    <c:v>실제득표율</c:v>
                  </c:pt>
                </c:lvl>
              </c:multiLvlStrCache>
            </c:multiLvlStrRef>
          </c:cat>
          <c:val>
            <c:numRef>
              <c:f>'충북(광)'!$J$5:$J$21</c:f>
              <c:numCache>
                <c:formatCode>0.0_);[Red]\(0.0\)</c:formatCode>
                <c:ptCount val="17"/>
                <c:pt idx="0">
                  <c:v>34.4</c:v>
                </c:pt>
                <c:pt idx="1">
                  <c:v>42.1</c:v>
                </c:pt>
                <c:pt idx="2">
                  <c:v>42.8</c:v>
                </c:pt>
                <c:pt idx="3">
                  <c:v>39.1</c:v>
                </c:pt>
                <c:pt idx="4">
                  <c:v>43.2</c:v>
                </c:pt>
                <c:pt idx="5">
                  <c:v>40.5</c:v>
                </c:pt>
                <c:pt idx="6">
                  <c:v>36.200000000000003</c:v>
                </c:pt>
                <c:pt idx="7">
                  <c:v>43</c:v>
                </c:pt>
                <c:pt idx="8">
                  <c:v>38.1</c:v>
                </c:pt>
                <c:pt idx="9">
                  <c:v>39.299999999999997</c:v>
                </c:pt>
                <c:pt idx="10">
                  <c:v>36.299999999999997</c:v>
                </c:pt>
                <c:pt idx="11">
                  <c:v>39</c:v>
                </c:pt>
                <c:pt idx="12">
                  <c:v>43.2</c:v>
                </c:pt>
                <c:pt idx="13">
                  <c:v>45.1</c:v>
                </c:pt>
                <c:pt idx="14">
                  <c:v>41.1</c:v>
                </c:pt>
                <c:pt idx="15">
                  <c:v>42.1</c:v>
                </c:pt>
                <c:pt idx="16" formatCode="General">
                  <c:v>49.8</c:v>
                </c:pt>
              </c:numCache>
            </c:numRef>
          </c:val>
        </c:ser>
        <c:shape val="box"/>
        <c:axId val="72187264"/>
        <c:axId val="72217728"/>
        <c:axId val="0"/>
      </c:bar3DChart>
      <c:catAx>
        <c:axId val="72187264"/>
        <c:scaling>
          <c:orientation val="minMax"/>
        </c:scaling>
        <c:axPos val="b"/>
        <c:tickLblPos val="nextTo"/>
        <c:crossAx val="72217728"/>
        <c:crosses val="autoZero"/>
        <c:auto val="1"/>
        <c:lblAlgn val="ctr"/>
        <c:lblOffset val="100"/>
      </c:catAx>
      <c:valAx>
        <c:axId val="72217728"/>
        <c:scaling>
          <c:orientation val="minMax"/>
        </c:scaling>
        <c:axPos val="l"/>
        <c:majorGridlines/>
        <c:numFmt formatCode="0.0_);[Red]\(0.0\)" sourceLinked="1"/>
        <c:tickLblPos val="nextTo"/>
        <c:crossAx val="72187264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88464193447552808"/>
          <c:y val="0.50226205792072431"/>
          <c:w val="0.11072038408279565"/>
          <c:h val="0.48632312825303631"/>
        </c:manualLayout>
      </c:layout>
    </c:legend>
    <c:plotVisOnly val="1"/>
  </c:chart>
  <c:printSettings>
    <c:headerFooter/>
    <c:pageMargins b="0.75000000000000155" l="0.70000000000000062" r="0.70000000000000062" t="0.75000000000000155" header="0.30000000000000032" footer="0.30000000000000032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view3D>
      <c:rAngAx val="1"/>
    </c:view3D>
    <c:plotArea>
      <c:layout/>
      <c:bar3DChart>
        <c:barDir val="col"/>
        <c:grouping val="clustered"/>
        <c:ser>
          <c:idx val="0"/>
          <c:order val="0"/>
          <c:tx>
            <c:strRef>
              <c:f>'충북(교)'!$J$4</c:f>
              <c:strCache>
                <c:ptCount val="1"/>
                <c:pt idx="0">
                  <c:v>김병우
[실제득표율 44.5%]</c:v>
                </c:pt>
              </c:strCache>
            </c:strRef>
          </c:tx>
          <c:spPr>
            <a:solidFill>
              <a:srgbClr val="0070C0"/>
            </a:solidFill>
          </c:spPr>
          <c:dLbls>
            <c:dLbl>
              <c:idx val="0"/>
              <c:layout>
                <c:manualLayout>
                  <c:x val="3.5729298852178039E-3"/>
                  <c:y val="-1.7787079969311025E-2"/>
                </c:manualLayout>
              </c:layout>
              <c:showVal val="1"/>
            </c:dLbl>
            <c:dLbl>
              <c:idx val="1"/>
              <c:layout>
                <c:manualLayout>
                  <c:x val="3.5729298852178039E-3"/>
                  <c:y val="-2.4901911957035401E-2"/>
                </c:manualLayout>
              </c:layout>
              <c:showVal val="1"/>
            </c:dLbl>
            <c:dLbl>
              <c:idx val="2"/>
              <c:layout>
                <c:manualLayout>
                  <c:x val="2.8583439081742391E-3"/>
                  <c:y val="-2.4901911957035401E-2"/>
                </c:manualLayout>
              </c:layout>
              <c:showVal val="1"/>
            </c:dLbl>
            <c:dLbl>
              <c:idx val="3"/>
              <c:layout>
                <c:manualLayout>
                  <c:x val="7.1458597704355988E-4"/>
                  <c:y val="-2.4901911957035401E-2"/>
                </c:manualLayout>
              </c:layout>
              <c:showVal val="1"/>
            </c:dLbl>
            <c:dLbl>
              <c:idx val="4"/>
              <c:layout>
                <c:manualLayout>
                  <c:x val="8.575031724522791E-3"/>
                  <c:y val="-1.422966397544875E-2"/>
                </c:manualLayout>
              </c:layout>
              <c:showVal val="1"/>
            </c:dLbl>
            <c:dLbl>
              <c:idx val="5"/>
              <c:layout>
                <c:manualLayout>
                  <c:x val="4.2875158622613565E-3"/>
                  <c:y val="-2.4901911957035401E-2"/>
                </c:manualLayout>
              </c:layout>
              <c:showVal val="1"/>
            </c:dLbl>
            <c:dLbl>
              <c:idx val="6"/>
              <c:layout>
                <c:manualLayout>
                  <c:x val="0"/>
                  <c:y val="-1.422966397544875E-2"/>
                </c:manualLayout>
              </c:layout>
              <c:showVal val="1"/>
            </c:dLbl>
            <c:dLbl>
              <c:idx val="7"/>
              <c:layout>
                <c:manualLayout>
                  <c:x val="2.1437579311306839E-3"/>
                  <c:y val="-1.7787079969311025E-2"/>
                </c:manualLayout>
              </c:layout>
              <c:showVal val="1"/>
            </c:dLbl>
            <c:dLbl>
              <c:idx val="8"/>
              <c:layout>
                <c:manualLayout>
                  <c:x val="2.8583439081742391E-3"/>
                  <c:y val="-2.1344495963173192E-2"/>
                </c:manualLayout>
              </c:layout>
              <c:showVal val="1"/>
            </c:dLbl>
            <c:dLbl>
              <c:idx val="9"/>
              <c:layout>
                <c:manualLayout>
                  <c:x val="2.8583439081742391E-3"/>
                  <c:y val="-2.1344495963173192E-2"/>
                </c:manualLayout>
              </c:layout>
              <c:showVal val="1"/>
            </c:dLbl>
            <c:dLbl>
              <c:idx val="10"/>
              <c:layout>
                <c:manualLayout>
                  <c:x val="5.0021018393049165E-3"/>
                  <c:y val="-1.422966397544875E-2"/>
                </c:manualLayout>
              </c:layout>
              <c:showVal val="1"/>
            </c:dLbl>
            <c:txPr>
              <a:bodyPr/>
              <a:lstStyle/>
              <a:p>
                <a:pPr>
                  <a:defRPr>
                    <a:solidFill>
                      <a:srgbClr val="0070C0"/>
                    </a:solidFill>
                  </a:defRPr>
                </a:pPr>
                <a:endParaRPr lang="ko-KR"/>
              </a:p>
            </c:txPr>
            <c:showVal val="1"/>
          </c:dLbls>
          <c:cat>
            <c:multiLvlStrRef>
              <c:f>'충북(교)'!$B$5:$C$15</c:f>
              <c:multiLvlStrCache>
                <c:ptCount val="11"/>
                <c:lvl>
                  <c:pt idx="0">
                    <c:v>5.17~5.18</c:v>
                  </c:pt>
                  <c:pt idx="1">
                    <c:v>5.17~5.19</c:v>
                  </c:pt>
                  <c:pt idx="2">
                    <c:v>5.26~5.28</c:v>
                  </c:pt>
                  <c:pt idx="3">
                    <c:v>5.19~5.20</c:v>
                  </c:pt>
                  <c:pt idx="4">
                    <c:v>5.22~5.25</c:v>
                  </c:pt>
                  <c:pt idx="5">
                    <c:v>5.23~5.24</c:v>
                  </c:pt>
                  <c:pt idx="6">
                    <c:v>5.23~5.24</c:v>
                  </c:pt>
                  <c:pt idx="7">
                    <c:v>5.22~5.25</c:v>
                  </c:pt>
                  <c:pt idx="8">
                    <c:v>5.27~5.28</c:v>
                  </c:pt>
                  <c:pt idx="9">
                    <c:v>5.27~5.28</c:v>
                  </c:pt>
                  <c:pt idx="10">
                    <c:v>6.4</c:v>
                  </c:pt>
                </c:lvl>
                <c:lvl>
                  <c:pt idx="0">
                    <c:v>리얼미터</c:v>
                  </c:pt>
                  <c:pt idx="1">
                    <c:v>TNS KOREA</c:v>
                  </c:pt>
                  <c:pt idx="3">
                    <c:v>중앙일보 조사연구팀</c:v>
                  </c:pt>
                  <c:pt idx="4">
                    <c:v>한국리서치</c:v>
                  </c:pt>
                  <c:pt idx="5">
                    <c:v>마크로밀엠브레인</c:v>
                  </c:pt>
                  <c:pt idx="6">
                    <c:v>S&amp;P리서치</c:v>
                  </c:pt>
                  <c:pt idx="7">
                    <c:v>모노리서치</c:v>
                  </c:pt>
                  <c:pt idx="8">
                    <c:v>리서치앤리서치</c:v>
                  </c:pt>
                  <c:pt idx="9">
                    <c:v>밀워드브라운미디어리서치</c:v>
                  </c:pt>
                  <c:pt idx="10">
                    <c:v>실제득표율</c:v>
                  </c:pt>
                </c:lvl>
              </c:multiLvlStrCache>
            </c:multiLvlStrRef>
          </c:cat>
          <c:val>
            <c:numRef>
              <c:f>'충북(교)'!$J$5:$J$15</c:f>
              <c:numCache>
                <c:formatCode>0.0_);[Red]\(0.0\)</c:formatCode>
                <c:ptCount val="11"/>
                <c:pt idx="0">
                  <c:v>23.4</c:v>
                </c:pt>
                <c:pt idx="1">
                  <c:v>21.1</c:v>
                </c:pt>
                <c:pt idx="2">
                  <c:v>31.1</c:v>
                </c:pt>
                <c:pt idx="3">
                  <c:v>16.8</c:v>
                </c:pt>
                <c:pt idx="4">
                  <c:v>23</c:v>
                </c:pt>
                <c:pt idx="5">
                  <c:v>21.2</c:v>
                </c:pt>
                <c:pt idx="6">
                  <c:v>25.5</c:v>
                </c:pt>
                <c:pt idx="7">
                  <c:v>28.5</c:v>
                </c:pt>
                <c:pt idx="8">
                  <c:v>28.1</c:v>
                </c:pt>
                <c:pt idx="9">
                  <c:v>24.8</c:v>
                </c:pt>
                <c:pt idx="10">
                  <c:v>44.5</c:v>
                </c:pt>
              </c:numCache>
            </c:numRef>
          </c:val>
        </c:ser>
        <c:ser>
          <c:idx val="1"/>
          <c:order val="1"/>
          <c:tx>
            <c:strRef>
              <c:f>'충북(교)'!$K$4</c:f>
              <c:strCache>
                <c:ptCount val="1"/>
                <c:pt idx="0">
                  <c:v>장병학
[실제득표율 30.9%]</c:v>
                </c:pt>
              </c:strCache>
            </c:strRef>
          </c:tx>
          <c:spPr>
            <a:solidFill>
              <a:srgbClr val="C00000"/>
            </a:solidFill>
          </c:spPr>
          <c:dLbls>
            <c:dLbl>
              <c:idx val="0"/>
              <c:layout>
                <c:manualLayout>
                  <c:x val="5.7166878163484782E-3"/>
                  <c:y val="-1.7787079969310962E-2"/>
                </c:manualLayout>
              </c:layout>
              <c:showVal val="1"/>
            </c:dLbl>
            <c:dLbl>
              <c:idx val="1"/>
              <c:layout>
                <c:manualLayout>
                  <c:x val="5.0021018393049165E-3"/>
                  <c:y val="-1.7787079969310962E-2"/>
                </c:manualLayout>
              </c:layout>
              <c:showVal val="1"/>
            </c:dLbl>
            <c:dLbl>
              <c:idx val="2"/>
              <c:layout>
                <c:manualLayout>
                  <c:x val="5.7166878163484782E-3"/>
                  <c:y val="-1.067224798158656E-2"/>
                </c:manualLayout>
              </c:layout>
              <c:showVal val="1"/>
            </c:dLbl>
            <c:dLbl>
              <c:idx val="3"/>
              <c:layout>
                <c:manualLayout>
                  <c:x val="7.1458597704355973E-3"/>
                  <c:y val="-1.422966397544875E-2"/>
                </c:manualLayout>
              </c:layout>
              <c:showVal val="1"/>
            </c:dLbl>
            <c:dLbl>
              <c:idx val="4"/>
              <c:layout>
                <c:manualLayout>
                  <c:x val="5.0021018393049165E-3"/>
                  <c:y val="-7.1148319877243314E-3"/>
                </c:manualLayout>
              </c:layout>
              <c:showVal val="1"/>
            </c:dLbl>
            <c:dLbl>
              <c:idx val="5"/>
              <c:layout>
                <c:manualLayout>
                  <c:x val="7.1458597704355973E-3"/>
                  <c:y val="-1.422966397544875E-2"/>
                </c:manualLayout>
              </c:layout>
              <c:showVal val="1"/>
            </c:dLbl>
            <c:dLbl>
              <c:idx val="6"/>
              <c:layout>
                <c:manualLayout>
                  <c:x val="7.1458597704355973E-3"/>
                  <c:y val="0"/>
                </c:manualLayout>
              </c:layout>
              <c:showVal val="1"/>
            </c:dLbl>
            <c:dLbl>
              <c:idx val="7"/>
              <c:layout>
                <c:manualLayout>
                  <c:x val="7.1458597704355973E-3"/>
                  <c:y val="-7.1148319877243939E-3"/>
                </c:manualLayout>
              </c:layout>
              <c:showVal val="1"/>
            </c:dLbl>
            <c:dLbl>
              <c:idx val="8"/>
              <c:layout>
                <c:manualLayout>
                  <c:x val="5.7166878163484782E-3"/>
                  <c:y val="-1.067224798158656E-2"/>
                </c:manualLayout>
              </c:layout>
              <c:showVal val="1"/>
            </c:dLbl>
            <c:dLbl>
              <c:idx val="9"/>
              <c:layout>
                <c:manualLayout>
                  <c:x val="5.0021018393049165E-3"/>
                  <c:y val="-1.067224798158656E-2"/>
                </c:manualLayout>
              </c:layout>
              <c:showVal val="1"/>
            </c:dLbl>
            <c:dLbl>
              <c:idx val="10"/>
              <c:layout>
                <c:manualLayout>
                  <c:x val="7.1458035038231456E-3"/>
                  <c:y val="-1.422966397544875E-2"/>
                </c:manualLayout>
              </c:layout>
              <c:showVal val="1"/>
            </c:dLbl>
            <c:txPr>
              <a:bodyPr/>
              <a:lstStyle/>
              <a:p>
                <a:pPr>
                  <a:defRPr>
                    <a:solidFill>
                      <a:srgbClr val="C00000"/>
                    </a:solidFill>
                  </a:defRPr>
                </a:pPr>
                <a:endParaRPr lang="ko-KR"/>
              </a:p>
            </c:txPr>
            <c:showVal val="1"/>
          </c:dLbls>
          <c:cat>
            <c:multiLvlStrRef>
              <c:f>'충북(교)'!$B$5:$C$15</c:f>
              <c:multiLvlStrCache>
                <c:ptCount val="11"/>
                <c:lvl>
                  <c:pt idx="0">
                    <c:v>5.17~5.18</c:v>
                  </c:pt>
                  <c:pt idx="1">
                    <c:v>5.17~5.19</c:v>
                  </c:pt>
                  <c:pt idx="2">
                    <c:v>5.26~5.28</c:v>
                  </c:pt>
                  <c:pt idx="3">
                    <c:v>5.19~5.20</c:v>
                  </c:pt>
                  <c:pt idx="4">
                    <c:v>5.22~5.25</c:v>
                  </c:pt>
                  <c:pt idx="5">
                    <c:v>5.23~5.24</c:v>
                  </c:pt>
                  <c:pt idx="6">
                    <c:v>5.23~5.24</c:v>
                  </c:pt>
                  <c:pt idx="7">
                    <c:v>5.22~5.25</c:v>
                  </c:pt>
                  <c:pt idx="8">
                    <c:v>5.27~5.28</c:v>
                  </c:pt>
                  <c:pt idx="9">
                    <c:v>5.27~5.28</c:v>
                  </c:pt>
                  <c:pt idx="10">
                    <c:v>6.4</c:v>
                  </c:pt>
                </c:lvl>
                <c:lvl>
                  <c:pt idx="0">
                    <c:v>리얼미터</c:v>
                  </c:pt>
                  <c:pt idx="1">
                    <c:v>TNS KOREA</c:v>
                  </c:pt>
                  <c:pt idx="3">
                    <c:v>중앙일보 조사연구팀</c:v>
                  </c:pt>
                  <c:pt idx="4">
                    <c:v>한국리서치</c:v>
                  </c:pt>
                  <c:pt idx="5">
                    <c:v>마크로밀엠브레인</c:v>
                  </c:pt>
                  <c:pt idx="6">
                    <c:v>S&amp;P리서치</c:v>
                  </c:pt>
                  <c:pt idx="7">
                    <c:v>모노리서치</c:v>
                  </c:pt>
                  <c:pt idx="8">
                    <c:v>리서치앤리서치</c:v>
                  </c:pt>
                  <c:pt idx="9">
                    <c:v>밀워드브라운미디어리서치</c:v>
                  </c:pt>
                  <c:pt idx="10">
                    <c:v>실제득표율</c:v>
                  </c:pt>
                </c:lvl>
              </c:multiLvlStrCache>
            </c:multiLvlStrRef>
          </c:cat>
          <c:val>
            <c:numRef>
              <c:f>'충북(교)'!$K$5:$K$15</c:f>
              <c:numCache>
                <c:formatCode>0.0_);[Red]\(0.0\)</c:formatCode>
                <c:ptCount val="11"/>
                <c:pt idx="0">
                  <c:v>14.4</c:v>
                </c:pt>
                <c:pt idx="1">
                  <c:v>12.4</c:v>
                </c:pt>
                <c:pt idx="2">
                  <c:v>17.600000000000001</c:v>
                </c:pt>
                <c:pt idx="3">
                  <c:v>11.2</c:v>
                </c:pt>
                <c:pt idx="4">
                  <c:v>15</c:v>
                </c:pt>
                <c:pt idx="5">
                  <c:v>10.9</c:v>
                </c:pt>
                <c:pt idx="6">
                  <c:v>18.5</c:v>
                </c:pt>
                <c:pt idx="7">
                  <c:v>17.600000000000001</c:v>
                </c:pt>
                <c:pt idx="8">
                  <c:v>19</c:v>
                </c:pt>
                <c:pt idx="9">
                  <c:v>20.399999999999999</c:v>
                </c:pt>
                <c:pt idx="10">
                  <c:v>30.9</c:v>
                </c:pt>
              </c:numCache>
            </c:numRef>
          </c:val>
        </c:ser>
        <c:shape val="box"/>
        <c:axId val="72125056"/>
        <c:axId val="72135040"/>
        <c:axId val="0"/>
      </c:bar3DChart>
      <c:catAx>
        <c:axId val="72125056"/>
        <c:scaling>
          <c:orientation val="minMax"/>
        </c:scaling>
        <c:axPos val="b"/>
        <c:tickLblPos val="nextTo"/>
        <c:crossAx val="72135040"/>
        <c:crosses val="autoZero"/>
        <c:auto val="1"/>
        <c:lblAlgn val="ctr"/>
        <c:lblOffset val="100"/>
      </c:catAx>
      <c:valAx>
        <c:axId val="72135040"/>
        <c:scaling>
          <c:orientation val="minMax"/>
        </c:scaling>
        <c:axPos val="l"/>
        <c:majorGridlines/>
        <c:numFmt formatCode="0.0_);[Red]\(0.0\)" sourceLinked="1"/>
        <c:tickLblPos val="nextTo"/>
        <c:crossAx val="72125056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88852489709887861"/>
          <c:y val="0.49135599688264386"/>
          <c:w val="0.10718559460164248"/>
          <c:h val="0.49783386632985049"/>
        </c:manualLayout>
      </c:layout>
    </c:legend>
    <c:plotVisOnly val="1"/>
  </c:chart>
  <c:printSettings>
    <c:headerFooter/>
    <c:pageMargins b="0.75000000000000133" l="0.70000000000000062" r="0.70000000000000062" t="0.75000000000000133" header="0.30000000000000032" footer="0.30000000000000032"/>
    <c:pageSetup paperSize="9" orientation="landscape"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view3D>
      <c:rAngAx val="1"/>
    </c:view3D>
    <c:plotArea>
      <c:layout/>
      <c:bar3DChart>
        <c:barDir val="col"/>
        <c:grouping val="clustered"/>
        <c:ser>
          <c:idx val="0"/>
          <c:order val="0"/>
          <c:tx>
            <c:strRef>
              <c:f>'충남(광)'!$I$4</c:f>
              <c:strCache>
                <c:ptCount val="1"/>
                <c:pt idx="0">
                  <c:v>새누리당 정진석
[실제득표율 44.0%]</c:v>
                </c:pt>
              </c:strCache>
            </c:strRef>
          </c:tx>
          <c:spPr>
            <a:solidFill>
              <a:srgbClr val="C00000"/>
            </a:solidFill>
          </c:spPr>
          <c:dLbls>
            <c:txPr>
              <a:bodyPr/>
              <a:lstStyle/>
              <a:p>
                <a:pPr>
                  <a:defRPr>
                    <a:solidFill>
                      <a:srgbClr val="C00000"/>
                    </a:solidFill>
                  </a:defRPr>
                </a:pPr>
                <a:endParaRPr lang="ko-KR"/>
              </a:p>
            </c:txPr>
            <c:showVal val="1"/>
          </c:dLbls>
          <c:cat>
            <c:multiLvlStrRef>
              <c:f>'충남(광)'!$B$5:$C$15</c:f>
              <c:multiLvlStrCache>
                <c:ptCount val="11"/>
                <c:lvl>
                  <c:pt idx="0">
                    <c:v>5.14~5.15</c:v>
                  </c:pt>
                  <c:pt idx="1">
                    <c:v>5.17~5.19</c:v>
                  </c:pt>
                  <c:pt idx="2">
                    <c:v>5.27~5.28</c:v>
                  </c:pt>
                  <c:pt idx="3">
                    <c:v>5.17~5.18</c:v>
                  </c:pt>
                  <c:pt idx="4">
                    <c:v>5.23~5.24</c:v>
                  </c:pt>
                  <c:pt idx="5">
                    <c:v>5.22~5.23</c:v>
                  </c:pt>
                  <c:pt idx="6">
                    <c:v>5.22~5.24</c:v>
                  </c:pt>
                  <c:pt idx="7">
                    <c:v>5.24</c:v>
                  </c:pt>
                  <c:pt idx="8">
                    <c:v>5.22~5.26</c:v>
                  </c:pt>
                  <c:pt idx="9">
                    <c:v>5.28</c:v>
                  </c:pt>
                  <c:pt idx="10">
                    <c:v>6.4</c:v>
                  </c:pt>
                </c:lvl>
                <c:lvl>
                  <c:pt idx="0">
                    <c:v>밀워드브라운미디어리서치</c:v>
                  </c:pt>
                  <c:pt idx="3">
                    <c:v>리서치플러스</c:v>
                  </c:pt>
                  <c:pt idx="5">
                    <c:v>조원씨앤아이</c:v>
                  </c:pt>
                  <c:pt idx="6">
                    <c:v>에이스리서치</c:v>
                  </c:pt>
                  <c:pt idx="7">
                    <c:v>리얼미터</c:v>
                  </c:pt>
                  <c:pt idx="10">
                    <c:v>실제득표율</c:v>
                  </c:pt>
                </c:lvl>
              </c:multiLvlStrCache>
            </c:multiLvlStrRef>
          </c:cat>
          <c:val>
            <c:numRef>
              <c:f>'충남(광)'!$I$5:$I$15</c:f>
              <c:numCache>
                <c:formatCode>0.0_);[Red]\(0.0\)</c:formatCode>
                <c:ptCount val="11"/>
                <c:pt idx="0">
                  <c:v>36.200000000000003</c:v>
                </c:pt>
                <c:pt idx="1">
                  <c:v>30.4</c:v>
                </c:pt>
                <c:pt idx="2">
                  <c:v>32.700000000000003</c:v>
                </c:pt>
                <c:pt idx="3">
                  <c:v>23</c:v>
                </c:pt>
                <c:pt idx="4">
                  <c:v>24</c:v>
                </c:pt>
                <c:pt idx="5">
                  <c:v>40.5</c:v>
                </c:pt>
                <c:pt idx="6">
                  <c:v>26.2</c:v>
                </c:pt>
                <c:pt idx="7">
                  <c:v>44.3</c:v>
                </c:pt>
                <c:pt idx="8">
                  <c:v>41.7</c:v>
                </c:pt>
                <c:pt idx="9">
                  <c:v>45.2</c:v>
                </c:pt>
                <c:pt idx="10" formatCode="0.0_ ">
                  <c:v>44</c:v>
                </c:pt>
              </c:numCache>
            </c:numRef>
          </c:val>
        </c:ser>
        <c:ser>
          <c:idx val="1"/>
          <c:order val="1"/>
          <c:tx>
            <c:strRef>
              <c:f>'충남(광)'!$J$4</c:f>
              <c:strCache>
                <c:ptCount val="1"/>
                <c:pt idx="0">
                  <c:v>새정치민주연합 안희정
[실제득표율 52.2%]</c:v>
                </c:pt>
              </c:strCache>
            </c:strRef>
          </c:tx>
          <c:spPr>
            <a:solidFill>
              <a:srgbClr val="0070C0"/>
            </a:solidFill>
          </c:spPr>
          <c:dLbls>
            <c:txPr>
              <a:bodyPr/>
              <a:lstStyle/>
              <a:p>
                <a:pPr>
                  <a:defRPr>
                    <a:solidFill>
                      <a:srgbClr val="0070C0"/>
                    </a:solidFill>
                  </a:defRPr>
                </a:pPr>
                <a:endParaRPr lang="ko-KR"/>
              </a:p>
            </c:txPr>
            <c:showVal val="1"/>
          </c:dLbls>
          <c:cat>
            <c:multiLvlStrRef>
              <c:f>'충남(광)'!$B$5:$C$15</c:f>
              <c:multiLvlStrCache>
                <c:ptCount val="11"/>
                <c:lvl>
                  <c:pt idx="0">
                    <c:v>5.14~5.15</c:v>
                  </c:pt>
                  <c:pt idx="1">
                    <c:v>5.17~5.19</c:v>
                  </c:pt>
                  <c:pt idx="2">
                    <c:v>5.27~5.28</c:v>
                  </c:pt>
                  <c:pt idx="3">
                    <c:v>5.17~5.18</c:v>
                  </c:pt>
                  <c:pt idx="4">
                    <c:v>5.23~5.24</c:v>
                  </c:pt>
                  <c:pt idx="5">
                    <c:v>5.22~5.23</c:v>
                  </c:pt>
                  <c:pt idx="6">
                    <c:v>5.22~5.24</c:v>
                  </c:pt>
                  <c:pt idx="7">
                    <c:v>5.24</c:v>
                  </c:pt>
                  <c:pt idx="8">
                    <c:v>5.22~5.26</c:v>
                  </c:pt>
                  <c:pt idx="9">
                    <c:v>5.28</c:v>
                  </c:pt>
                  <c:pt idx="10">
                    <c:v>6.4</c:v>
                  </c:pt>
                </c:lvl>
                <c:lvl>
                  <c:pt idx="0">
                    <c:v>밀워드브라운미디어리서치</c:v>
                  </c:pt>
                  <c:pt idx="3">
                    <c:v>리서치플러스</c:v>
                  </c:pt>
                  <c:pt idx="5">
                    <c:v>조원씨앤아이</c:v>
                  </c:pt>
                  <c:pt idx="6">
                    <c:v>에이스리서치</c:v>
                  </c:pt>
                  <c:pt idx="7">
                    <c:v>리얼미터</c:v>
                  </c:pt>
                  <c:pt idx="10">
                    <c:v>실제득표율</c:v>
                  </c:pt>
                </c:lvl>
              </c:multiLvlStrCache>
            </c:multiLvlStrRef>
          </c:cat>
          <c:val>
            <c:numRef>
              <c:f>'충남(광)'!$J$5:$J$15</c:f>
              <c:numCache>
                <c:formatCode>0.0_);[Red]\(0.0\)</c:formatCode>
                <c:ptCount val="11"/>
                <c:pt idx="0">
                  <c:v>45.1</c:v>
                </c:pt>
                <c:pt idx="1">
                  <c:v>45.3</c:v>
                </c:pt>
                <c:pt idx="2">
                  <c:v>46.9</c:v>
                </c:pt>
                <c:pt idx="3">
                  <c:v>39.4</c:v>
                </c:pt>
                <c:pt idx="4">
                  <c:v>41.4</c:v>
                </c:pt>
                <c:pt idx="5">
                  <c:v>47</c:v>
                </c:pt>
                <c:pt idx="6">
                  <c:v>35.6</c:v>
                </c:pt>
                <c:pt idx="7">
                  <c:v>50.3</c:v>
                </c:pt>
                <c:pt idx="8">
                  <c:v>48.3</c:v>
                </c:pt>
                <c:pt idx="9">
                  <c:v>48.5</c:v>
                </c:pt>
                <c:pt idx="10" formatCode="0.0_ ">
                  <c:v>52.2</c:v>
                </c:pt>
              </c:numCache>
            </c:numRef>
          </c:val>
        </c:ser>
        <c:shape val="box"/>
        <c:axId val="72501120"/>
        <c:axId val="72502656"/>
        <c:axId val="0"/>
      </c:bar3DChart>
      <c:catAx>
        <c:axId val="72501120"/>
        <c:scaling>
          <c:orientation val="minMax"/>
        </c:scaling>
        <c:axPos val="b"/>
        <c:tickLblPos val="nextTo"/>
        <c:crossAx val="72502656"/>
        <c:crosses val="autoZero"/>
        <c:auto val="1"/>
        <c:lblAlgn val="ctr"/>
        <c:lblOffset val="100"/>
      </c:catAx>
      <c:valAx>
        <c:axId val="72502656"/>
        <c:scaling>
          <c:orientation val="minMax"/>
        </c:scaling>
        <c:axPos val="l"/>
        <c:majorGridlines/>
        <c:numFmt formatCode="0.0_);[Red]\(0.0\)" sourceLinked="1"/>
        <c:tickLblPos val="nextTo"/>
        <c:crossAx val="72501120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87555835598102749"/>
          <c:y val="0.4957988224444918"/>
          <c:w val="0.11975870587776365"/>
          <c:h val="0.47687082357948668"/>
        </c:manualLayout>
      </c:layout>
    </c:legend>
    <c:plotVisOnly val="1"/>
  </c:chart>
  <c:printSettings>
    <c:headerFooter/>
    <c:pageMargins b="0.75000000000000155" l="0.70000000000000062" r="0.70000000000000062" t="0.75000000000000155" header="0.30000000000000032" footer="0.30000000000000032"/>
    <c:pageSetup orientation="portrait"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view3D>
      <c:rAngAx val="1"/>
    </c:view3D>
    <c:plotArea>
      <c:layout>
        <c:manualLayout>
          <c:layoutTarget val="inner"/>
          <c:xMode val="edge"/>
          <c:yMode val="edge"/>
          <c:x val="3.7839069996349638E-2"/>
          <c:y val="3.9651856017997755E-2"/>
          <c:w val="0.85198201974791232"/>
          <c:h val="0.74232424071990999"/>
        </c:manualLayout>
      </c:layout>
      <c:bar3DChart>
        <c:barDir val="col"/>
        <c:grouping val="clustered"/>
        <c:ser>
          <c:idx val="0"/>
          <c:order val="0"/>
          <c:tx>
            <c:strRef>
              <c:f>'충남(교)'!$J$4</c:f>
              <c:strCache>
                <c:ptCount val="1"/>
                <c:pt idx="0">
                  <c:v>김지철
[실제득표율 31.8%]</c:v>
                </c:pt>
              </c:strCache>
            </c:strRef>
          </c:tx>
          <c:spPr>
            <a:solidFill>
              <a:srgbClr val="0070C0"/>
            </a:solidFill>
          </c:spPr>
          <c:dLbls>
            <c:dLbl>
              <c:idx val="0"/>
              <c:layout>
                <c:manualLayout>
                  <c:x val="1.4374801674426833E-3"/>
                  <c:y val="-2.1250002091535641E-2"/>
                </c:manualLayout>
              </c:layout>
              <c:showVal val="1"/>
            </c:dLbl>
            <c:dLbl>
              <c:idx val="1"/>
              <c:layout>
                <c:manualLayout>
                  <c:x val="3.5937004186066602E-3"/>
                  <c:y val="-1.0625001045767874E-2"/>
                </c:manualLayout>
              </c:layout>
              <c:showVal val="1"/>
            </c:dLbl>
            <c:dLbl>
              <c:idx val="2"/>
              <c:layout>
                <c:manualLayout>
                  <c:x val="2.1562202511640092E-3"/>
                  <c:y val="-1.77083350762797E-2"/>
                </c:manualLayout>
              </c:layout>
              <c:showVal val="1"/>
            </c:dLbl>
            <c:dLbl>
              <c:idx val="3"/>
              <c:layout>
                <c:manualLayout>
                  <c:x val="2.1562202511640092E-3"/>
                  <c:y val="-1.4166668061023759E-2"/>
                </c:manualLayout>
              </c:layout>
              <c:showVal val="1"/>
            </c:dLbl>
            <c:dLbl>
              <c:idx val="4"/>
              <c:layout>
                <c:manualLayout>
                  <c:x val="3.5937004186066832E-3"/>
                  <c:y val="-1.77083350762797E-2"/>
                </c:manualLayout>
              </c:layout>
              <c:showVal val="1"/>
            </c:dLbl>
            <c:dLbl>
              <c:idx val="5"/>
              <c:layout>
                <c:manualLayout>
                  <c:x val="2.8749603348853401E-3"/>
                  <c:y val="-1.4166668061023759E-2"/>
                </c:manualLayout>
              </c:layout>
              <c:showVal val="1"/>
            </c:dLbl>
            <c:dLbl>
              <c:idx val="6"/>
              <c:layout>
                <c:manualLayout>
                  <c:x val="4.3124405023280106E-3"/>
                  <c:y val="-1.0625001045767874E-2"/>
                </c:manualLayout>
              </c:layout>
              <c:showVal val="1"/>
            </c:dLbl>
            <c:dLbl>
              <c:idx val="7"/>
              <c:layout>
                <c:manualLayout>
                  <c:x val="3.5937004186066832E-3"/>
                  <c:y val="-1.4166668061023759E-2"/>
                </c:manualLayout>
              </c:layout>
              <c:showVal val="1"/>
            </c:dLbl>
            <c:dLbl>
              <c:idx val="8"/>
              <c:layout>
                <c:manualLayout>
                  <c:x val="3.5937004186066832E-3"/>
                  <c:y val="-2.4791669106791578E-2"/>
                </c:manualLayout>
              </c:layout>
              <c:showVal val="1"/>
            </c:dLbl>
            <c:txPr>
              <a:bodyPr/>
              <a:lstStyle/>
              <a:p>
                <a:pPr>
                  <a:defRPr>
                    <a:solidFill>
                      <a:srgbClr val="0070C0"/>
                    </a:solidFill>
                  </a:defRPr>
                </a:pPr>
                <a:endParaRPr lang="ko-KR"/>
              </a:p>
            </c:txPr>
            <c:showVal val="1"/>
          </c:dLbls>
          <c:cat>
            <c:multiLvlStrRef>
              <c:f>'충남(교)'!$B$5:$C$13</c:f>
              <c:multiLvlStrCache>
                <c:ptCount val="9"/>
                <c:lvl>
                  <c:pt idx="0">
                    <c:v>5.17~5.18</c:v>
                  </c:pt>
                  <c:pt idx="1">
                    <c:v>5.24</c:v>
                  </c:pt>
                  <c:pt idx="2">
                    <c:v>5.22~5.26</c:v>
                  </c:pt>
                  <c:pt idx="3">
                    <c:v>5.28</c:v>
                  </c:pt>
                  <c:pt idx="4">
                    <c:v>5.17~5.18</c:v>
                  </c:pt>
                  <c:pt idx="5">
                    <c:v>5.23~5.24</c:v>
                  </c:pt>
                  <c:pt idx="6">
                    <c:v>5.17~5.19</c:v>
                  </c:pt>
                  <c:pt idx="7">
                    <c:v>5.27~5.28</c:v>
                  </c:pt>
                  <c:pt idx="8">
                    <c:v>6.4</c:v>
                  </c:pt>
                </c:lvl>
                <c:lvl>
                  <c:pt idx="0">
                    <c:v>리얼미터</c:v>
                  </c:pt>
                  <c:pt idx="4">
                    <c:v>리서치플러스</c:v>
                  </c:pt>
                  <c:pt idx="6">
                    <c:v>밀워드브라운미디어리서치</c:v>
                  </c:pt>
                  <c:pt idx="8">
                    <c:v>실제득표율</c:v>
                  </c:pt>
                </c:lvl>
              </c:multiLvlStrCache>
            </c:multiLvlStrRef>
          </c:cat>
          <c:val>
            <c:numRef>
              <c:f>'충남(교)'!$J$5:$J$13</c:f>
              <c:numCache>
                <c:formatCode>0.0_);[Red]\(0.0\)</c:formatCode>
                <c:ptCount val="9"/>
                <c:pt idx="0">
                  <c:v>21.3</c:v>
                </c:pt>
                <c:pt idx="1">
                  <c:v>27.2</c:v>
                </c:pt>
                <c:pt idx="2">
                  <c:v>23.1</c:v>
                </c:pt>
                <c:pt idx="3">
                  <c:v>23.7</c:v>
                </c:pt>
                <c:pt idx="4">
                  <c:v>14.4</c:v>
                </c:pt>
                <c:pt idx="5">
                  <c:v>13</c:v>
                </c:pt>
                <c:pt idx="6">
                  <c:v>17</c:v>
                </c:pt>
                <c:pt idx="7">
                  <c:v>21.3</c:v>
                </c:pt>
                <c:pt idx="8" formatCode="General">
                  <c:v>31.8</c:v>
                </c:pt>
              </c:numCache>
            </c:numRef>
          </c:val>
        </c:ser>
        <c:ser>
          <c:idx val="1"/>
          <c:order val="1"/>
          <c:tx>
            <c:strRef>
              <c:f>'충남(교)'!$L$4</c:f>
              <c:strCache>
                <c:ptCount val="1"/>
                <c:pt idx="0">
                  <c:v>서만철
[실제득표율 30.7%]</c:v>
                </c:pt>
              </c:strCache>
            </c:strRef>
          </c:tx>
          <c:spPr>
            <a:solidFill>
              <a:srgbClr val="C00000"/>
            </a:solidFill>
          </c:spPr>
          <c:dLbls>
            <c:dLbl>
              <c:idx val="0"/>
              <c:layout>
                <c:manualLayout>
                  <c:x val="4.3124405023280106E-3"/>
                  <c:y val="-1.77083350762797E-2"/>
                </c:manualLayout>
              </c:layout>
              <c:showVal val="1"/>
            </c:dLbl>
            <c:dLbl>
              <c:idx val="1"/>
              <c:layout>
                <c:manualLayout>
                  <c:x val="3.5937004186066832E-3"/>
                  <c:y val="-1.4166668061023759E-2"/>
                </c:manualLayout>
              </c:layout>
              <c:showVal val="1"/>
            </c:dLbl>
            <c:dLbl>
              <c:idx val="2"/>
              <c:layout>
                <c:manualLayout>
                  <c:x val="5.0311805860493494E-3"/>
                  <c:y val="-1.0625001045767845E-2"/>
                </c:manualLayout>
              </c:layout>
              <c:showVal val="1"/>
            </c:dLbl>
            <c:dLbl>
              <c:idx val="3"/>
              <c:layout>
                <c:manualLayout>
                  <c:x val="4.3124405023279577E-3"/>
                  <c:y val="-1.7708335076279665E-2"/>
                </c:manualLayout>
              </c:layout>
              <c:showVal val="1"/>
            </c:dLbl>
            <c:dLbl>
              <c:idx val="4"/>
              <c:layout>
                <c:manualLayout>
                  <c:x val="2.8749603348853401E-3"/>
                  <c:y val="-1.0625001045767874E-2"/>
                </c:manualLayout>
              </c:layout>
              <c:showVal val="1"/>
            </c:dLbl>
            <c:dLbl>
              <c:idx val="5"/>
              <c:layout>
                <c:manualLayout>
                  <c:x val="3.5937004186066832E-3"/>
                  <c:y val="-1.4166668061023695E-2"/>
                </c:manualLayout>
              </c:layout>
              <c:showVal val="1"/>
            </c:dLbl>
            <c:dLbl>
              <c:idx val="6"/>
              <c:layout>
                <c:manualLayout>
                  <c:x val="2.8749603348853401E-3"/>
                  <c:y val="-7.0833340305118918E-3"/>
                </c:manualLayout>
              </c:layout>
              <c:showVal val="1"/>
            </c:dLbl>
            <c:dLbl>
              <c:idx val="7"/>
              <c:layout>
                <c:manualLayout>
                  <c:x val="6.4686607534920407E-3"/>
                  <c:y val="-1.0625001045767874E-2"/>
                </c:manualLayout>
              </c:layout>
              <c:showVal val="1"/>
            </c:dLbl>
            <c:dLbl>
              <c:idx val="8"/>
              <c:layout>
                <c:manualLayout>
                  <c:x val="5.0311805860493494E-3"/>
                  <c:y val="-1.77083350762797E-2"/>
                </c:manualLayout>
              </c:layout>
              <c:showVal val="1"/>
            </c:dLbl>
            <c:txPr>
              <a:bodyPr/>
              <a:lstStyle/>
              <a:p>
                <a:pPr>
                  <a:defRPr>
                    <a:solidFill>
                      <a:srgbClr val="C00000"/>
                    </a:solidFill>
                  </a:defRPr>
                </a:pPr>
                <a:endParaRPr lang="ko-KR"/>
              </a:p>
            </c:txPr>
            <c:showVal val="1"/>
          </c:dLbls>
          <c:cat>
            <c:multiLvlStrRef>
              <c:f>'충남(교)'!$B$5:$C$13</c:f>
              <c:multiLvlStrCache>
                <c:ptCount val="9"/>
                <c:lvl>
                  <c:pt idx="0">
                    <c:v>5.17~5.18</c:v>
                  </c:pt>
                  <c:pt idx="1">
                    <c:v>5.24</c:v>
                  </c:pt>
                  <c:pt idx="2">
                    <c:v>5.22~5.26</c:v>
                  </c:pt>
                  <c:pt idx="3">
                    <c:v>5.28</c:v>
                  </c:pt>
                  <c:pt idx="4">
                    <c:v>5.17~5.18</c:v>
                  </c:pt>
                  <c:pt idx="5">
                    <c:v>5.23~5.24</c:v>
                  </c:pt>
                  <c:pt idx="6">
                    <c:v>5.17~5.19</c:v>
                  </c:pt>
                  <c:pt idx="7">
                    <c:v>5.27~5.28</c:v>
                  </c:pt>
                  <c:pt idx="8">
                    <c:v>6.4</c:v>
                  </c:pt>
                </c:lvl>
                <c:lvl>
                  <c:pt idx="0">
                    <c:v>리얼미터</c:v>
                  </c:pt>
                  <c:pt idx="4">
                    <c:v>리서치플러스</c:v>
                  </c:pt>
                  <c:pt idx="6">
                    <c:v>밀워드브라운미디어리서치</c:v>
                  </c:pt>
                  <c:pt idx="8">
                    <c:v>실제득표율</c:v>
                  </c:pt>
                </c:lvl>
              </c:multiLvlStrCache>
            </c:multiLvlStrRef>
          </c:cat>
          <c:val>
            <c:numRef>
              <c:f>'충남(교)'!$L$5:$L$13</c:f>
              <c:numCache>
                <c:formatCode>0.0_);[Red]\(0.0\)</c:formatCode>
                <c:ptCount val="9"/>
                <c:pt idx="0">
                  <c:v>14.2</c:v>
                </c:pt>
                <c:pt idx="1">
                  <c:v>17.5</c:v>
                </c:pt>
                <c:pt idx="2">
                  <c:v>20.9</c:v>
                </c:pt>
                <c:pt idx="3">
                  <c:v>21.9</c:v>
                </c:pt>
                <c:pt idx="4">
                  <c:v>6.7</c:v>
                </c:pt>
                <c:pt idx="5">
                  <c:v>7.9</c:v>
                </c:pt>
                <c:pt idx="6">
                  <c:v>16.2</c:v>
                </c:pt>
                <c:pt idx="7">
                  <c:v>16.7</c:v>
                </c:pt>
                <c:pt idx="8" formatCode="General">
                  <c:v>30.7</c:v>
                </c:pt>
              </c:numCache>
            </c:numRef>
          </c:val>
        </c:ser>
        <c:shape val="box"/>
        <c:axId val="72565888"/>
        <c:axId val="72567424"/>
        <c:axId val="0"/>
      </c:bar3DChart>
      <c:catAx>
        <c:axId val="72565888"/>
        <c:scaling>
          <c:orientation val="minMax"/>
        </c:scaling>
        <c:axPos val="b"/>
        <c:tickLblPos val="nextTo"/>
        <c:crossAx val="72567424"/>
        <c:crosses val="autoZero"/>
        <c:auto val="1"/>
        <c:lblAlgn val="ctr"/>
        <c:lblOffset val="100"/>
      </c:catAx>
      <c:valAx>
        <c:axId val="72567424"/>
        <c:scaling>
          <c:orientation val="minMax"/>
        </c:scaling>
        <c:axPos val="l"/>
        <c:majorGridlines/>
        <c:numFmt formatCode="0.0_);[Red]\(0.0\)" sourceLinked="1"/>
        <c:tickLblPos val="nextTo"/>
        <c:crossAx val="72565888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88378098753181566"/>
          <c:y val="0.50297919010123737"/>
          <c:w val="0.11190247645744406"/>
          <c:h val="0.49702080989876407"/>
        </c:manualLayout>
      </c:layout>
    </c:legend>
    <c:plotVisOnly val="1"/>
  </c:chart>
  <c:printSettings>
    <c:headerFooter/>
    <c:pageMargins b="0.75000000000000133" l="0.70000000000000062" r="0.70000000000000062" t="0.75000000000000133" header="0.30000000000000032" footer="0.30000000000000032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view3D>
      <c:rAngAx val="1"/>
    </c:view3D>
    <c:plotArea>
      <c:layout/>
      <c:bar3DChart>
        <c:barDir val="col"/>
        <c:grouping val="clustered"/>
        <c:ser>
          <c:idx val="0"/>
          <c:order val="0"/>
          <c:tx>
            <c:strRef>
              <c:f>전북!$I$4</c:f>
              <c:strCache>
                <c:ptCount val="1"/>
                <c:pt idx="0">
                  <c:v>새누리당 박철곤
[실제득표율 20.5%]</c:v>
                </c:pt>
              </c:strCache>
            </c:strRef>
          </c:tx>
          <c:spPr>
            <a:solidFill>
              <a:srgbClr val="C00000"/>
            </a:solidFill>
          </c:spPr>
          <c:dLbls>
            <c:dLbl>
              <c:idx val="0"/>
              <c:layout>
                <c:manualLayout>
                  <c:x val="7.5842067911018269E-3"/>
                  <c:y val="-5.0455307685278776E-2"/>
                </c:manualLayout>
              </c:layout>
              <c:showVal val="1"/>
            </c:dLbl>
            <c:dLbl>
              <c:idx val="1"/>
              <c:layout>
                <c:manualLayout>
                  <c:x val="6.067365432881399E-3"/>
                  <c:y val="-3.2107923072450202E-2"/>
                </c:manualLayout>
              </c:layout>
              <c:showVal val="1"/>
            </c:dLbl>
            <c:txPr>
              <a:bodyPr/>
              <a:lstStyle/>
              <a:p>
                <a:pPr>
                  <a:defRPr>
                    <a:solidFill>
                      <a:srgbClr val="C00000"/>
                    </a:solidFill>
                  </a:defRPr>
                </a:pPr>
                <a:endParaRPr lang="ko-KR"/>
              </a:p>
            </c:txPr>
            <c:showVal val="1"/>
          </c:dLbls>
          <c:cat>
            <c:multiLvlStrRef>
              <c:f>전북!$B$5:$C$6</c:f>
              <c:multiLvlStrCache>
                <c:ptCount val="2"/>
                <c:lvl>
                  <c:pt idx="0">
                    <c:v>5.17~5.19</c:v>
                  </c:pt>
                  <c:pt idx="1">
                    <c:v>6.4</c:v>
                  </c:pt>
                </c:lvl>
                <c:lvl>
                  <c:pt idx="0">
                    <c:v>리서치앤리서치</c:v>
                  </c:pt>
                  <c:pt idx="1">
                    <c:v>실제득표율</c:v>
                  </c:pt>
                </c:lvl>
              </c:multiLvlStrCache>
            </c:multiLvlStrRef>
          </c:cat>
          <c:val>
            <c:numRef>
              <c:f>전북!$I$5:$I$6</c:f>
              <c:numCache>
                <c:formatCode>General</c:formatCode>
                <c:ptCount val="2"/>
                <c:pt idx="0" formatCode="0.0_);[Red]\(0.0\)">
                  <c:v>10.9</c:v>
                </c:pt>
                <c:pt idx="1">
                  <c:v>20.5</c:v>
                </c:pt>
              </c:numCache>
            </c:numRef>
          </c:val>
        </c:ser>
        <c:ser>
          <c:idx val="1"/>
          <c:order val="1"/>
          <c:tx>
            <c:strRef>
              <c:f>전북!$J$4</c:f>
              <c:strCache>
                <c:ptCount val="1"/>
                <c:pt idx="0">
                  <c:v>새정치민주연합 송하진
[실제득표율 69.2%]</c:v>
                </c:pt>
              </c:strCache>
            </c:strRef>
          </c:tx>
          <c:spPr>
            <a:solidFill>
              <a:srgbClr val="0070C0"/>
            </a:solidFill>
          </c:spPr>
          <c:dLbls>
            <c:dLbl>
              <c:idx val="0"/>
              <c:layout>
                <c:manualLayout>
                  <c:x val="1.5168413582203602E-2"/>
                  <c:y val="-3.6694769225657314E-2"/>
                </c:manualLayout>
              </c:layout>
              <c:showVal val="1"/>
            </c:dLbl>
            <c:dLbl>
              <c:idx val="1"/>
              <c:layout>
                <c:manualLayout>
                  <c:x val="1.5168413582203602E-2"/>
                  <c:y val="-3.6694769225657314E-2"/>
                </c:manualLayout>
              </c:layout>
              <c:showVal val="1"/>
            </c:dLbl>
            <c:txPr>
              <a:bodyPr/>
              <a:lstStyle/>
              <a:p>
                <a:pPr>
                  <a:defRPr>
                    <a:solidFill>
                      <a:srgbClr val="0070C0"/>
                    </a:solidFill>
                  </a:defRPr>
                </a:pPr>
                <a:endParaRPr lang="ko-KR"/>
              </a:p>
            </c:txPr>
            <c:showVal val="1"/>
          </c:dLbls>
          <c:cat>
            <c:multiLvlStrRef>
              <c:f>전북!$B$5:$C$6</c:f>
              <c:multiLvlStrCache>
                <c:ptCount val="2"/>
                <c:lvl>
                  <c:pt idx="0">
                    <c:v>5.17~5.19</c:v>
                  </c:pt>
                  <c:pt idx="1">
                    <c:v>6.4</c:v>
                  </c:pt>
                </c:lvl>
                <c:lvl>
                  <c:pt idx="0">
                    <c:v>리서치앤리서치</c:v>
                  </c:pt>
                  <c:pt idx="1">
                    <c:v>실제득표율</c:v>
                  </c:pt>
                </c:lvl>
              </c:multiLvlStrCache>
            </c:multiLvlStrRef>
          </c:cat>
          <c:val>
            <c:numRef>
              <c:f>전북!$J$5:$J$6</c:f>
              <c:numCache>
                <c:formatCode>General</c:formatCode>
                <c:ptCount val="2"/>
                <c:pt idx="0" formatCode="0.0_);[Red]\(0.0\)">
                  <c:v>57.9</c:v>
                </c:pt>
                <c:pt idx="1">
                  <c:v>69.2</c:v>
                </c:pt>
              </c:numCache>
            </c:numRef>
          </c:val>
        </c:ser>
        <c:shape val="box"/>
        <c:axId val="71745920"/>
        <c:axId val="71747456"/>
        <c:axId val="0"/>
      </c:bar3DChart>
      <c:catAx>
        <c:axId val="71745920"/>
        <c:scaling>
          <c:orientation val="minMax"/>
        </c:scaling>
        <c:axPos val="b"/>
        <c:tickLblPos val="nextTo"/>
        <c:crossAx val="71747456"/>
        <c:crosses val="autoZero"/>
        <c:auto val="1"/>
        <c:lblAlgn val="ctr"/>
        <c:lblOffset val="100"/>
      </c:catAx>
      <c:valAx>
        <c:axId val="71747456"/>
        <c:scaling>
          <c:orientation val="minMax"/>
        </c:scaling>
        <c:axPos val="l"/>
        <c:majorGridlines/>
        <c:numFmt formatCode="0.0_);[Red]\(0.0\)" sourceLinked="1"/>
        <c:tickLblPos val="nextTo"/>
        <c:crossAx val="71745920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72370661374044065"/>
          <c:y val="0.47611160165672933"/>
          <c:w val="0.26720250780198107"/>
          <c:h val="0.50557990077829851"/>
        </c:manualLayout>
      </c:layout>
    </c:legend>
    <c:plotVisOnly val="1"/>
  </c:chart>
  <c:printSettings>
    <c:headerFooter/>
    <c:pageMargins b="0.75000000000000133" l="0.70000000000000062" r="0.70000000000000062" t="0.75000000000000133" header="0.30000000000000032" footer="0.30000000000000032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view3D>
      <c:rAngAx val="1"/>
    </c:view3D>
    <c:plotArea>
      <c:layout/>
      <c:bar3DChart>
        <c:barDir val="col"/>
        <c:grouping val="clustered"/>
        <c:ser>
          <c:idx val="0"/>
          <c:order val="0"/>
          <c:tx>
            <c:strRef>
              <c:f>전북!$J$23</c:f>
              <c:strCache>
                <c:ptCount val="1"/>
                <c:pt idx="0">
                  <c:v>이미영
[실제득표율 19.8%]</c:v>
                </c:pt>
              </c:strCache>
            </c:strRef>
          </c:tx>
          <c:spPr>
            <a:solidFill>
              <a:srgbClr val="C00000"/>
            </a:solidFill>
          </c:spPr>
          <c:dLbls>
            <c:dLbl>
              <c:idx val="0"/>
              <c:layout>
                <c:manualLayout>
                  <c:x val="0"/>
                  <c:y val="-4.5868478098343532E-2"/>
                </c:manualLayout>
              </c:layout>
              <c:showVal val="1"/>
            </c:dLbl>
            <c:dLbl>
              <c:idx val="1"/>
              <c:layout>
                <c:manualLayout>
                  <c:x val="-1.5197230131296878E-3"/>
                  <c:y val="-4.5868478098343532E-2"/>
                </c:manualLayout>
              </c:layout>
              <c:showVal val="1"/>
            </c:dLbl>
            <c:txPr>
              <a:bodyPr/>
              <a:lstStyle/>
              <a:p>
                <a:pPr>
                  <a:defRPr>
                    <a:solidFill>
                      <a:srgbClr val="C00000"/>
                    </a:solidFill>
                  </a:defRPr>
                </a:pPr>
                <a:endParaRPr lang="ko-KR"/>
              </a:p>
            </c:txPr>
            <c:showVal val="1"/>
          </c:dLbls>
          <c:cat>
            <c:multiLvlStrRef>
              <c:f>전북!$B$24:$C$25</c:f>
              <c:multiLvlStrCache>
                <c:ptCount val="2"/>
                <c:lvl>
                  <c:pt idx="0">
                    <c:v>5.17~5.19</c:v>
                  </c:pt>
                  <c:pt idx="1">
                    <c:v>6.4</c:v>
                  </c:pt>
                </c:lvl>
                <c:lvl>
                  <c:pt idx="0">
                    <c:v>리서치앤리서치</c:v>
                  </c:pt>
                  <c:pt idx="1">
                    <c:v>실제득표율</c:v>
                  </c:pt>
                </c:lvl>
              </c:multiLvlStrCache>
            </c:multiLvlStrRef>
          </c:cat>
          <c:val>
            <c:numRef>
              <c:f>전북!$J$24:$J$25</c:f>
              <c:numCache>
                <c:formatCode>0.0_);[Red]\(0.0\)</c:formatCode>
                <c:ptCount val="2"/>
                <c:pt idx="0">
                  <c:v>9.8000000000000007</c:v>
                </c:pt>
                <c:pt idx="1">
                  <c:v>19.8</c:v>
                </c:pt>
              </c:numCache>
            </c:numRef>
          </c:val>
        </c:ser>
        <c:ser>
          <c:idx val="1"/>
          <c:order val="1"/>
          <c:tx>
            <c:strRef>
              <c:f>전북!$L$23</c:f>
              <c:strCache>
                <c:ptCount val="1"/>
                <c:pt idx="0">
                  <c:v>김승환
[실제득표율 55.0%]</c:v>
                </c:pt>
              </c:strCache>
            </c:strRef>
          </c:tx>
          <c:spPr>
            <a:solidFill>
              <a:srgbClr val="0070C0"/>
            </a:solidFill>
          </c:spPr>
          <c:dLbls>
            <c:dLbl>
              <c:idx val="0"/>
              <c:layout>
                <c:manualLayout>
                  <c:x val="7.5986150656484454E-3"/>
                  <c:y val="-5.9629021527846673E-2"/>
                </c:manualLayout>
              </c:layout>
              <c:showVal val="1"/>
            </c:dLbl>
            <c:dLbl>
              <c:idx val="1"/>
              <c:layout>
                <c:manualLayout>
                  <c:x val="1.8236676157556267E-2"/>
                  <c:y val="-5.0455325908177806E-2"/>
                </c:manualLayout>
              </c:layout>
              <c:showVal val="1"/>
            </c:dLbl>
            <c:txPr>
              <a:bodyPr/>
              <a:lstStyle/>
              <a:p>
                <a:pPr>
                  <a:defRPr>
                    <a:solidFill>
                      <a:srgbClr val="0070C0"/>
                    </a:solidFill>
                  </a:defRPr>
                </a:pPr>
                <a:endParaRPr lang="ko-KR"/>
              </a:p>
            </c:txPr>
            <c:showVal val="1"/>
          </c:dLbls>
          <c:cat>
            <c:multiLvlStrRef>
              <c:f>전북!$B$24:$C$25</c:f>
              <c:multiLvlStrCache>
                <c:ptCount val="2"/>
                <c:lvl>
                  <c:pt idx="0">
                    <c:v>5.17~5.19</c:v>
                  </c:pt>
                  <c:pt idx="1">
                    <c:v>6.4</c:v>
                  </c:pt>
                </c:lvl>
                <c:lvl>
                  <c:pt idx="0">
                    <c:v>리서치앤리서치</c:v>
                  </c:pt>
                  <c:pt idx="1">
                    <c:v>실제득표율</c:v>
                  </c:pt>
                </c:lvl>
              </c:multiLvlStrCache>
            </c:multiLvlStrRef>
          </c:cat>
          <c:val>
            <c:numRef>
              <c:f>전북!$L$24:$L$25</c:f>
              <c:numCache>
                <c:formatCode>0.0_);[Red]\(0.0\)</c:formatCode>
                <c:ptCount val="2"/>
                <c:pt idx="0">
                  <c:v>40.200000000000003</c:v>
                </c:pt>
                <c:pt idx="1">
                  <c:v>55</c:v>
                </c:pt>
              </c:numCache>
            </c:numRef>
          </c:val>
        </c:ser>
        <c:shape val="box"/>
        <c:axId val="72657920"/>
        <c:axId val="72667904"/>
        <c:axId val="0"/>
      </c:bar3DChart>
      <c:catAx>
        <c:axId val="72657920"/>
        <c:scaling>
          <c:orientation val="minMax"/>
        </c:scaling>
        <c:axPos val="b"/>
        <c:tickLblPos val="nextTo"/>
        <c:crossAx val="72667904"/>
        <c:crosses val="autoZero"/>
        <c:auto val="1"/>
        <c:lblAlgn val="ctr"/>
        <c:lblOffset val="100"/>
      </c:catAx>
      <c:valAx>
        <c:axId val="72667904"/>
        <c:scaling>
          <c:orientation val="minMax"/>
        </c:scaling>
        <c:axPos val="l"/>
        <c:majorGridlines/>
        <c:numFmt formatCode="0.0_);[Red]\(0.0\)" sourceLinked="1"/>
        <c:tickLblPos val="nextTo"/>
        <c:crossAx val="72657920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74724068451723369"/>
          <c:y val="0.46223876928678731"/>
          <c:w val="0.24365110731248091"/>
          <c:h val="0.51945273314824059"/>
        </c:manualLayout>
      </c:layout>
    </c:legend>
    <c:plotVisOnly val="1"/>
  </c:chart>
  <c:printSettings>
    <c:headerFooter/>
    <c:pageMargins b="0.75000000000000133" l="0.70000000000000062" r="0.70000000000000062" t="0.75000000000000133" header="0.30000000000000032" footer="0.30000000000000032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view3D>
      <c:rAngAx val="1"/>
    </c:view3D>
    <c:plotArea>
      <c:layout/>
      <c:bar3DChart>
        <c:barDir val="col"/>
        <c:grouping val="clustered"/>
        <c:ser>
          <c:idx val="0"/>
          <c:order val="0"/>
          <c:tx>
            <c:strRef>
              <c:f>전남!$J$4</c:f>
              <c:strCache>
                <c:ptCount val="1"/>
                <c:pt idx="0">
                  <c:v>새정치민주연합 이낙연
[실제득표율 78.0%]</c:v>
                </c:pt>
              </c:strCache>
            </c:strRef>
          </c:tx>
          <c:spPr>
            <a:solidFill>
              <a:srgbClr val="0070C0"/>
            </a:solidFill>
          </c:spPr>
          <c:dLbls>
            <c:dLbl>
              <c:idx val="0"/>
              <c:layout>
                <c:manualLayout>
                  <c:x val="0"/>
                  <c:y val="-2.1156335322917316E-2"/>
                </c:manualLayout>
              </c:layout>
              <c:showVal val="1"/>
            </c:dLbl>
            <c:dLbl>
              <c:idx val="1"/>
              <c:layout>
                <c:manualLayout>
                  <c:x val="0"/>
                  <c:y val="-1.7630279435764423E-2"/>
                </c:manualLayout>
              </c:layout>
              <c:showVal val="1"/>
            </c:dLbl>
            <c:dLbl>
              <c:idx val="2"/>
              <c:layout>
                <c:manualLayout>
                  <c:x val="4.8427301151591192E-3"/>
                  <c:y val="-3.1734502984376044E-2"/>
                </c:manualLayout>
              </c:layout>
              <c:showVal val="1"/>
            </c:dLbl>
            <c:txPr>
              <a:bodyPr/>
              <a:lstStyle/>
              <a:p>
                <a:pPr>
                  <a:defRPr>
                    <a:solidFill>
                      <a:srgbClr val="0070C0"/>
                    </a:solidFill>
                  </a:defRPr>
                </a:pPr>
                <a:endParaRPr lang="ko-KR"/>
              </a:p>
            </c:txPr>
            <c:showVal val="1"/>
          </c:dLbls>
          <c:cat>
            <c:multiLvlStrRef>
              <c:f>전남!$B$5:$C$7</c:f>
              <c:multiLvlStrCache>
                <c:ptCount val="3"/>
                <c:lvl>
                  <c:pt idx="0">
                    <c:v>5.17~5.19</c:v>
                  </c:pt>
                  <c:pt idx="1">
                    <c:v>5.26~5.27</c:v>
                  </c:pt>
                  <c:pt idx="2">
                    <c:v>6.4</c:v>
                  </c:pt>
                </c:lvl>
                <c:lvl>
                  <c:pt idx="0">
                    <c:v>리서치앤리서치</c:v>
                  </c:pt>
                  <c:pt idx="1">
                    <c:v>전남리서치연구소(순천투데이)</c:v>
                  </c:pt>
                  <c:pt idx="2">
                    <c:v>실제득표율</c:v>
                  </c:pt>
                </c:lvl>
              </c:multiLvlStrCache>
            </c:multiLvlStrRef>
          </c:cat>
          <c:val>
            <c:numRef>
              <c:f>전남!$J$5:$J$7</c:f>
              <c:numCache>
                <c:formatCode>0.0_);[Red]\(0.0\)</c:formatCode>
                <c:ptCount val="3"/>
                <c:pt idx="0">
                  <c:v>59.1</c:v>
                </c:pt>
                <c:pt idx="1">
                  <c:v>64.099999999999994</c:v>
                </c:pt>
                <c:pt idx="2" formatCode="0.0_ ">
                  <c:v>78</c:v>
                </c:pt>
              </c:numCache>
            </c:numRef>
          </c:val>
        </c:ser>
        <c:ser>
          <c:idx val="1"/>
          <c:order val="1"/>
          <c:tx>
            <c:strRef>
              <c:f>전남!$K$4</c:f>
              <c:strCache>
                <c:ptCount val="1"/>
                <c:pt idx="0">
                  <c:v>통합진보당 이성수
[실제득표율 12.5%]</c:v>
                </c:pt>
              </c:strCache>
            </c:strRef>
          </c:tx>
          <c:spPr>
            <a:solidFill>
              <a:srgbClr val="C00000"/>
            </a:solidFill>
          </c:spPr>
          <c:dLbls>
            <c:dLbl>
              <c:idx val="0"/>
              <c:layout>
                <c:manualLayout>
                  <c:x val="1.1299703602037943E-2"/>
                  <c:y val="-1.7630279435764423E-2"/>
                </c:manualLayout>
              </c:layout>
              <c:showVal val="1"/>
            </c:dLbl>
            <c:dLbl>
              <c:idx val="1"/>
              <c:layout>
                <c:manualLayout>
                  <c:x val="1.1299703602037863E-2"/>
                  <c:y val="-1.7630279435764423E-2"/>
                </c:manualLayout>
              </c:layout>
              <c:showVal val="1"/>
            </c:dLbl>
            <c:dLbl>
              <c:idx val="2"/>
              <c:layout>
                <c:manualLayout>
                  <c:x val="1.6142433717197067E-2"/>
                  <c:y val="-1.7630279435764423E-2"/>
                </c:manualLayout>
              </c:layout>
              <c:showVal val="1"/>
            </c:dLbl>
            <c:showVal val="1"/>
          </c:dLbls>
          <c:cat>
            <c:multiLvlStrRef>
              <c:f>전남!$B$5:$C$7</c:f>
              <c:multiLvlStrCache>
                <c:ptCount val="3"/>
                <c:lvl>
                  <c:pt idx="0">
                    <c:v>5.17~5.19</c:v>
                  </c:pt>
                  <c:pt idx="1">
                    <c:v>5.26~5.27</c:v>
                  </c:pt>
                  <c:pt idx="2">
                    <c:v>6.4</c:v>
                  </c:pt>
                </c:lvl>
                <c:lvl>
                  <c:pt idx="0">
                    <c:v>리서치앤리서치</c:v>
                  </c:pt>
                  <c:pt idx="1">
                    <c:v>전남리서치연구소(순천투데이)</c:v>
                  </c:pt>
                  <c:pt idx="2">
                    <c:v>실제득표율</c:v>
                  </c:pt>
                </c:lvl>
              </c:multiLvlStrCache>
            </c:multiLvlStrRef>
          </c:cat>
          <c:val>
            <c:numRef>
              <c:f>전남!$K$5:$K$7</c:f>
              <c:numCache>
                <c:formatCode>0.0_);[Red]\(0.0\)</c:formatCode>
                <c:ptCount val="3"/>
                <c:pt idx="0">
                  <c:v>7.1</c:v>
                </c:pt>
                <c:pt idx="1">
                  <c:v>6.3</c:v>
                </c:pt>
                <c:pt idx="2" formatCode="0.0_ ">
                  <c:v>12.5</c:v>
                </c:pt>
              </c:numCache>
            </c:numRef>
          </c:val>
        </c:ser>
        <c:shape val="box"/>
        <c:axId val="72812800"/>
        <c:axId val="72830976"/>
        <c:axId val="0"/>
      </c:bar3DChart>
      <c:catAx>
        <c:axId val="72812800"/>
        <c:scaling>
          <c:orientation val="minMax"/>
        </c:scaling>
        <c:axPos val="b"/>
        <c:tickLblPos val="nextTo"/>
        <c:crossAx val="72830976"/>
        <c:crosses val="autoZero"/>
        <c:auto val="1"/>
        <c:lblAlgn val="ctr"/>
        <c:lblOffset val="100"/>
      </c:catAx>
      <c:valAx>
        <c:axId val="72830976"/>
        <c:scaling>
          <c:orientation val="minMax"/>
        </c:scaling>
        <c:axPos val="l"/>
        <c:majorGridlines/>
        <c:numFmt formatCode="0.0_);[Red]\(0.0\)" sourceLinked="1"/>
        <c:tickLblPos val="nextTo"/>
        <c:crossAx val="72812800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77337756374392308"/>
          <c:y val="0.50652136482939558"/>
          <c:w val="0.21694504093116557"/>
          <c:h val="0.48473476815398081"/>
        </c:manualLayout>
      </c:layout>
    </c:legend>
    <c:plotVisOnly val="1"/>
  </c:chart>
  <c:printSettings>
    <c:headerFooter/>
    <c:pageMargins b="0.75000000000000133" l="0.70000000000000062" r="0.70000000000000062" t="0.75000000000000133" header="0.30000000000000032" footer="0.30000000000000032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view3D>
      <c:rAngAx val="1"/>
    </c:view3D>
    <c:plotArea>
      <c:layout/>
      <c:bar3DChart>
        <c:barDir val="col"/>
        <c:grouping val="clustered"/>
        <c:ser>
          <c:idx val="0"/>
          <c:order val="0"/>
          <c:tx>
            <c:strRef>
              <c:f>전남!$J$28</c:f>
              <c:strCache>
                <c:ptCount val="1"/>
                <c:pt idx="0">
                  <c:v>김경택
[실제득표율 29.3%]</c:v>
                </c:pt>
              </c:strCache>
            </c:strRef>
          </c:tx>
          <c:spPr>
            <a:solidFill>
              <a:srgbClr val="C00000"/>
            </a:solidFill>
          </c:spPr>
          <c:dLbls>
            <c:dLbl>
              <c:idx val="0"/>
              <c:layout>
                <c:manualLayout>
                  <c:x val="0"/>
                  <c:y val="-1.7875923636306315E-2"/>
                </c:manualLayout>
              </c:layout>
              <c:showVal val="1"/>
            </c:dLbl>
            <c:dLbl>
              <c:idx val="1"/>
              <c:layout>
                <c:manualLayout>
                  <c:x val="0"/>
                  <c:y val="-2.1451108363567627E-2"/>
                </c:manualLayout>
              </c:layout>
              <c:showVal val="1"/>
            </c:dLbl>
            <c:dLbl>
              <c:idx val="2"/>
              <c:layout>
                <c:manualLayout>
                  <c:x val="6.4439716328250334E-3"/>
                  <c:y val="-1.7875923636306315E-2"/>
                </c:manualLayout>
              </c:layout>
              <c:showVal val="1"/>
            </c:dLbl>
            <c:txPr>
              <a:bodyPr/>
              <a:lstStyle/>
              <a:p>
                <a:pPr>
                  <a:defRPr>
                    <a:solidFill>
                      <a:srgbClr val="C00000"/>
                    </a:solidFill>
                  </a:defRPr>
                </a:pPr>
                <a:endParaRPr lang="ko-KR"/>
              </a:p>
            </c:txPr>
            <c:showVal val="1"/>
          </c:dLbls>
          <c:cat>
            <c:multiLvlStrRef>
              <c:f>전남!$B$29:$C$31</c:f>
              <c:multiLvlStrCache>
                <c:ptCount val="3"/>
                <c:lvl>
                  <c:pt idx="0">
                    <c:v>5.17~5.18</c:v>
                  </c:pt>
                  <c:pt idx="1">
                    <c:v>5.17~5.19</c:v>
                  </c:pt>
                  <c:pt idx="2">
                    <c:v>6.4</c:v>
                  </c:pt>
                </c:lvl>
                <c:lvl>
                  <c:pt idx="0">
                    <c:v>전남일보</c:v>
                  </c:pt>
                  <c:pt idx="1">
                    <c:v>리서치앤리서치</c:v>
                  </c:pt>
                  <c:pt idx="2">
                    <c:v>실제득표율</c:v>
                  </c:pt>
                </c:lvl>
              </c:multiLvlStrCache>
            </c:multiLvlStrRef>
          </c:cat>
          <c:val>
            <c:numRef>
              <c:f>전남!$J$29:$J$31</c:f>
              <c:numCache>
                <c:formatCode>0.0_);[Red]\(0.0\)</c:formatCode>
                <c:ptCount val="3"/>
                <c:pt idx="0">
                  <c:v>16.5</c:v>
                </c:pt>
                <c:pt idx="1">
                  <c:v>9.9</c:v>
                </c:pt>
                <c:pt idx="2" formatCode="General">
                  <c:v>29.3</c:v>
                </c:pt>
              </c:numCache>
            </c:numRef>
          </c:val>
        </c:ser>
        <c:ser>
          <c:idx val="1"/>
          <c:order val="1"/>
          <c:tx>
            <c:strRef>
              <c:f>전남!$K$28</c:f>
              <c:strCache>
                <c:ptCount val="1"/>
                <c:pt idx="0">
                  <c:v>장만채
[실제득표율 56.3%]</c:v>
                </c:pt>
              </c:strCache>
            </c:strRef>
          </c:tx>
          <c:spPr>
            <a:solidFill>
              <a:srgbClr val="0070C0"/>
            </a:solidFill>
          </c:spPr>
          <c:dLbls>
            <c:dLbl>
              <c:idx val="0"/>
              <c:layout>
                <c:manualLayout>
                  <c:x val="2.9534528798384698E-17"/>
                  <c:y val="-3.2176662545351356E-2"/>
                </c:manualLayout>
              </c:layout>
              <c:showVal val="1"/>
            </c:dLbl>
            <c:dLbl>
              <c:idx val="1"/>
              <c:layout>
                <c:manualLayout>
                  <c:x val="0"/>
                  <c:y val="-2.5026293090828829E-2"/>
                </c:manualLayout>
              </c:layout>
              <c:showVal val="1"/>
            </c:dLbl>
            <c:dLbl>
              <c:idx val="2"/>
              <c:layout>
                <c:manualLayout>
                  <c:x val="2.0942907806681392E-2"/>
                  <c:y val="-2.1451108363567627E-2"/>
                </c:manualLayout>
              </c:layout>
              <c:showVal val="1"/>
            </c:dLbl>
            <c:txPr>
              <a:bodyPr/>
              <a:lstStyle/>
              <a:p>
                <a:pPr>
                  <a:defRPr>
                    <a:solidFill>
                      <a:srgbClr val="0070C0"/>
                    </a:solidFill>
                  </a:defRPr>
                </a:pPr>
                <a:endParaRPr lang="ko-KR"/>
              </a:p>
            </c:txPr>
            <c:showVal val="1"/>
          </c:dLbls>
          <c:cat>
            <c:multiLvlStrRef>
              <c:f>전남!$B$29:$C$31</c:f>
              <c:multiLvlStrCache>
                <c:ptCount val="3"/>
                <c:lvl>
                  <c:pt idx="0">
                    <c:v>5.17~5.18</c:v>
                  </c:pt>
                  <c:pt idx="1">
                    <c:v>5.17~5.19</c:v>
                  </c:pt>
                  <c:pt idx="2">
                    <c:v>6.4</c:v>
                  </c:pt>
                </c:lvl>
                <c:lvl>
                  <c:pt idx="0">
                    <c:v>전남일보</c:v>
                  </c:pt>
                  <c:pt idx="1">
                    <c:v>리서치앤리서치</c:v>
                  </c:pt>
                  <c:pt idx="2">
                    <c:v>실제득표율</c:v>
                  </c:pt>
                </c:lvl>
              </c:multiLvlStrCache>
            </c:multiLvlStrRef>
          </c:cat>
          <c:val>
            <c:numRef>
              <c:f>전남!$K$29:$K$31</c:f>
              <c:numCache>
                <c:formatCode>0.0_);[Red]\(0.0\)</c:formatCode>
                <c:ptCount val="3"/>
                <c:pt idx="0">
                  <c:v>42.7</c:v>
                </c:pt>
                <c:pt idx="1">
                  <c:v>45.4</c:v>
                </c:pt>
                <c:pt idx="2" formatCode="General">
                  <c:v>56.3</c:v>
                </c:pt>
              </c:numCache>
            </c:numRef>
          </c:val>
        </c:ser>
        <c:shape val="box"/>
        <c:axId val="72860800"/>
        <c:axId val="72862336"/>
        <c:axId val="0"/>
      </c:bar3DChart>
      <c:catAx>
        <c:axId val="72860800"/>
        <c:scaling>
          <c:orientation val="minMax"/>
        </c:scaling>
        <c:axPos val="b"/>
        <c:tickLblPos val="nextTo"/>
        <c:crossAx val="72862336"/>
        <c:crosses val="autoZero"/>
        <c:auto val="1"/>
        <c:lblAlgn val="ctr"/>
        <c:lblOffset val="100"/>
      </c:catAx>
      <c:valAx>
        <c:axId val="72862336"/>
        <c:scaling>
          <c:orientation val="minMax"/>
        </c:scaling>
        <c:axPos val="l"/>
        <c:majorGridlines/>
        <c:numFmt formatCode="0.0_);[Red]\(0.0\)" sourceLinked="1"/>
        <c:tickLblPos val="nextTo"/>
        <c:crossAx val="72860800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79170303712035994"/>
          <c:y val="0.46696999361566394"/>
          <c:w val="0.19863895273960319"/>
          <c:h val="0.52371767042633188"/>
        </c:manualLayout>
      </c:layout>
    </c:legend>
    <c:plotVisOnly val="1"/>
  </c:chart>
  <c:printSettings>
    <c:headerFooter/>
    <c:pageMargins b="0.75000000000000133" l="0.70000000000000062" r="0.70000000000000062" t="0.75000000000000133" header="0.30000000000000032" footer="0.30000000000000032"/>
    <c:pageSetup paperSize="9" orientation="landscape"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view3D>
      <c:rAngAx val="1"/>
    </c:view3D>
    <c:plotArea>
      <c:layout/>
      <c:bar3DChart>
        <c:barDir val="col"/>
        <c:grouping val="clustered"/>
        <c:ser>
          <c:idx val="0"/>
          <c:order val="0"/>
          <c:tx>
            <c:strRef>
              <c:f>경북!$I$4</c:f>
              <c:strCache>
                <c:ptCount val="1"/>
                <c:pt idx="0">
                  <c:v>새누리당 김관용
[실제득표율 77.7%]</c:v>
                </c:pt>
              </c:strCache>
            </c:strRef>
          </c:tx>
          <c:spPr>
            <a:solidFill>
              <a:srgbClr val="C00000"/>
            </a:solidFill>
          </c:spPr>
          <c:dLbls>
            <c:dLbl>
              <c:idx val="0"/>
              <c:layout>
                <c:manualLayout>
                  <c:x val="1.0303030794704423E-2"/>
                  <c:y val="-1.422966397544875E-2"/>
                </c:manualLayout>
              </c:layout>
              <c:showVal val="1"/>
            </c:dLbl>
            <c:dLbl>
              <c:idx val="1"/>
              <c:layout>
                <c:manualLayout>
                  <c:x val="8.2424246357635268E-3"/>
                  <c:y val="-2.4901911957035401E-2"/>
                </c:manualLayout>
              </c:layout>
              <c:showVal val="1"/>
            </c:dLbl>
            <c:dLbl>
              <c:idx val="2"/>
              <c:layout>
                <c:manualLayout>
                  <c:x val="1.0303030794704409E-2"/>
                  <c:y val="-2.4901911957035401E-2"/>
                </c:manualLayout>
              </c:layout>
              <c:showVal val="1"/>
            </c:dLbl>
            <c:txPr>
              <a:bodyPr/>
              <a:lstStyle/>
              <a:p>
                <a:pPr>
                  <a:defRPr>
                    <a:solidFill>
                      <a:srgbClr val="C00000"/>
                    </a:solidFill>
                  </a:defRPr>
                </a:pPr>
                <a:endParaRPr lang="ko-KR"/>
              </a:p>
            </c:txPr>
            <c:showVal val="1"/>
          </c:dLbls>
          <c:cat>
            <c:multiLvlStrRef>
              <c:f>경북!$B$5:$C$7</c:f>
              <c:multiLvlStrCache>
                <c:ptCount val="3"/>
                <c:lvl>
                  <c:pt idx="0">
                    <c:v>5.17~5.19</c:v>
                  </c:pt>
                  <c:pt idx="1">
                    <c:v>5.27~5.28</c:v>
                  </c:pt>
                  <c:pt idx="2">
                    <c:v>6.4</c:v>
                  </c:pt>
                </c:lvl>
                <c:lvl>
                  <c:pt idx="0">
                    <c:v>밀워드브라운미디어리서치</c:v>
                  </c:pt>
                  <c:pt idx="1">
                    <c:v>폴스미스</c:v>
                  </c:pt>
                  <c:pt idx="2">
                    <c:v>실제득표율</c:v>
                  </c:pt>
                </c:lvl>
              </c:multiLvlStrCache>
            </c:multiLvlStrRef>
          </c:cat>
          <c:val>
            <c:numRef>
              <c:f>경북!$I$5:$I$7</c:f>
              <c:numCache>
                <c:formatCode>0.0_);[Red]\(0.0\)</c:formatCode>
                <c:ptCount val="3"/>
                <c:pt idx="0">
                  <c:v>62.4</c:v>
                </c:pt>
                <c:pt idx="1">
                  <c:v>70.3</c:v>
                </c:pt>
                <c:pt idx="2" formatCode="General">
                  <c:v>77.7</c:v>
                </c:pt>
              </c:numCache>
            </c:numRef>
          </c:val>
        </c:ser>
        <c:ser>
          <c:idx val="1"/>
          <c:order val="1"/>
          <c:tx>
            <c:strRef>
              <c:f>경북!$J$4</c:f>
              <c:strCache>
                <c:ptCount val="1"/>
                <c:pt idx="0">
                  <c:v>새정치민주연합 오중기
[실제득표율 14.9%]</c:v>
                </c:pt>
              </c:strCache>
            </c:strRef>
          </c:tx>
          <c:spPr>
            <a:solidFill>
              <a:srgbClr val="0070C0"/>
            </a:solidFill>
          </c:spPr>
          <c:dLbls>
            <c:dLbl>
              <c:idx val="0"/>
              <c:layout>
                <c:manualLayout>
                  <c:x val="2.472727390729058E-2"/>
                  <c:y val="-1.067224798158656E-2"/>
                </c:manualLayout>
              </c:layout>
              <c:showVal val="1"/>
            </c:dLbl>
            <c:dLbl>
              <c:idx val="1"/>
              <c:layout>
                <c:manualLayout>
                  <c:x val="1.6484849271527099E-2"/>
                  <c:y val="-7.1148319877244589E-3"/>
                </c:manualLayout>
              </c:layout>
              <c:showVal val="1"/>
            </c:dLbl>
            <c:dLbl>
              <c:idx val="2"/>
              <c:layout>
                <c:manualLayout>
                  <c:x val="1.0303030794704481E-2"/>
                  <c:y val="-7.1148319877244589E-3"/>
                </c:manualLayout>
              </c:layout>
              <c:showVal val="1"/>
            </c:dLbl>
            <c:txPr>
              <a:bodyPr/>
              <a:lstStyle/>
              <a:p>
                <a:pPr>
                  <a:defRPr>
                    <a:solidFill>
                      <a:srgbClr val="0070C0"/>
                    </a:solidFill>
                  </a:defRPr>
                </a:pPr>
                <a:endParaRPr lang="ko-KR"/>
              </a:p>
            </c:txPr>
            <c:showVal val="1"/>
          </c:dLbls>
          <c:cat>
            <c:multiLvlStrRef>
              <c:f>경북!$B$5:$C$7</c:f>
              <c:multiLvlStrCache>
                <c:ptCount val="3"/>
                <c:lvl>
                  <c:pt idx="0">
                    <c:v>5.17~5.19</c:v>
                  </c:pt>
                  <c:pt idx="1">
                    <c:v>5.27~5.28</c:v>
                  </c:pt>
                  <c:pt idx="2">
                    <c:v>6.4</c:v>
                  </c:pt>
                </c:lvl>
                <c:lvl>
                  <c:pt idx="0">
                    <c:v>밀워드브라운미디어리서치</c:v>
                  </c:pt>
                  <c:pt idx="1">
                    <c:v>폴스미스</c:v>
                  </c:pt>
                  <c:pt idx="2">
                    <c:v>실제득표율</c:v>
                  </c:pt>
                </c:lvl>
              </c:multiLvlStrCache>
            </c:multiLvlStrRef>
          </c:cat>
          <c:val>
            <c:numRef>
              <c:f>경북!$J$5:$J$7</c:f>
              <c:numCache>
                <c:formatCode>0.0_);[Red]\(0.0\)</c:formatCode>
                <c:ptCount val="3"/>
                <c:pt idx="0">
                  <c:v>9.6</c:v>
                </c:pt>
                <c:pt idx="1">
                  <c:v>13.6</c:v>
                </c:pt>
                <c:pt idx="2" formatCode="General">
                  <c:v>14.9</c:v>
                </c:pt>
              </c:numCache>
            </c:numRef>
          </c:val>
        </c:ser>
        <c:shape val="box"/>
        <c:axId val="72459008"/>
        <c:axId val="72460544"/>
        <c:axId val="0"/>
      </c:bar3DChart>
      <c:catAx>
        <c:axId val="72459008"/>
        <c:scaling>
          <c:orientation val="minMax"/>
        </c:scaling>
        <c:axPos val="b"/>
        <c:tickLblPos val="nextTo"/>
        <c:crossAx val="72460544"/>
        <c:crosses val="autoZero"/>
        <c:auto val="1"/>
        <c:lblAlgn val="ctr"/>
        <c:lblOffset val="100"/>
      </c:catAx>
      <c:valAx>
        <c:axId val="72460544"/>
        <c:scaling>
          <c:orientation val="minMax"/>
        </c:scaling>
        <c:axPos val="l"/>
        <c:majorGridlines/>
        <c:numFmt formatCode="0.0_);[Red]\(0.0\)" sourceLinked="1"/>
        <c:tickLblPos val="nextTo"/>
        <c:crossAx val="72459008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75407405089285295"/>
          <c:y val="0.48505518872921188"/>
          <c:w val="0.23355473143237304"/>
          <c:h val="0.50701938490872456"/>
        </c:manualLayout>
      </c:layout>
    </c:legend>
    <c:plotVisOnly val="1"/>
  </c:chart>
  <c:printSettings>
    <c:headerFooter/>
    <c:pageMargins b="0.75000000000000133" l="0.70000000000000062" r="0.70000000000000062" t="0.75000000000000133" header="0.30000000000000032" footer="0.30000000000000032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view3D>
      <c:rAngAx val="1"/>
    </c:view3D>
    <c:plotArea>
      <c:layout/>
      <c:bar3DChart>
        <c:barDir val="col"/>
        <c:grouping val="clustered"/>
        <c:ser>
          <c:idx val="0"/>
          <c:order val="0"/>
          <c:tx>
            <c:strRef>
              <c:f>경북!$J$28</c:f>
              <c:strCache>
                <c:ptCount val="1"/>
                <c:pt idx="0">
                  <c:v>이영우
[실제득표율 52.1%]</c:v>
                </c:pt>
              </c:strCache>
            </c:strRef>
          </c:tx>
          <c:spPr>
            <a:solidFill>
              <a:srgbClr val="C00000"/>
            </a:solidFill>
          </c:spPr>
          <c:dLbls>
            <c:dLbl>
              <c:idx val="0"/>
              <c:layout>
                <c:manualLayout>
                  <c:x val="1.0257957752075978E-2"/>
                  <c:y val="-3.5416670152559414E-2"/>
                </c:manualLayout>
              </c:layout>
              <c:showVal val="1"/>
            </c:dLbl>
            <c:dLbl>
              <c:idx val="1"/>
              <c:layout>
                <c:manualLayout>
                  <c:x val="1.0257957752075978E-2"/>
                  <c:y val="-2.4791669106791578E-2"/>
                </c:manualLayout>
              </c:layout>
              <c:showVal val="1"/>
            </c:dLbl>
            <c:txPr>
              <a:bodyPr/>
              <a:lstStyle/>
              <a:p>
                <a:pPr>
                  <a:defRPr>
                    <a:solidFill>
                      <a:srgbClr val="C00000"/>
                    </a:solidFill>
                  </a:defRPr>
                </a:pPr>
                <a:endParaRPr lang="ko-KR"/>
              </a:p>
            </c:txPr>
            <c:showVal val="1"/>
          </c:dLbls>
          <c:cat>
            <c:multiLvlStrRef>
              <c:f>경북!$B$29:$C$30</c:f>
              <c:multiLvlStrCache>
                <c:ptCount val="2"/>
                <c:lvl>
                  <c:pt idx="0">
                    <c:v>5.17~5.19</c:v>
                  </c:pt>
                  <c:pt idx="1">
                    <c:v>6.4</c:v>
                  </c:pt>
                </c:lvl>
                <c:lvl>
                  <c:pt idx="0">
                    <c:v>밀워드브라운미디어리서치</c:v>
                  </c:pt>
                  <c:pt idx="1">
                    <c:v>실제득표율</c:v>
                  </c:pt>
                </c:lvl>
              </c:multiLvlStrCache>
            </c:multiLvlStrRef>
          </c:cat>
          <c:val>
            <c:numRef>
              <c:f>경북!$J$29:$J$30</c:f>
              <c:numCache>
                <c:formatCode>General</c:formatCode>
                <c:ptCount val="2"/>
                <c:pt idx="0" formatCode="0.0_);[Red]\(0.0\)">
                  <c:v>35.1</c:v>
                </c:pt>
                <c:pt idx="1">
                  <c:v>52.1</c:v>
                </c:pt>
              </c:numCache>
            </c:numRef>
          </c:val>
        </c:ser>
        <c:ser>
          <c:idx val="1"/>
          <c:order val="1"/>
          <c:tx>
            <c:strRef>
              <c:f>경북!$K$28</c:f>
              <c:strCache>
                <c:ptCount val="1"/>
                <c:pt idx="0">
                  <c:v>이영직
[실제득표율 26.8%]</c:v>
                </c:pt>
              </c:strCache>
            </c:strRef>
          </c:tx>
          <c:spPr>
            <a:solidFill>
              <a:srgbClr val="0070C0"/>
            </a:solidFill>
          </c:spPr>
          <c:dLbls>
            <c:dLbl>
              <c:idx val="0"/>
              <c:layout>
                <c:manualLayout>
                  <c:x val="1.4361140852906379E-2"/>
                  <c:y val="-1.77083350762797E-2"/>
                </c:manualLayout>
              </c:layout>
              <c:showVal val="1"/>
            </c:dLbl>
            <c:dLbl>
              <c:idx val="1"/>
              <c:layout>
                <c:manualLayout>
                  <c:x val="1.0257957752075978E-2"/>
                  <c:y val="-2.4791669106791578E-2"/>
                </c:manualLayout>
              </c:layout>
              <c:showVal val="1"/>
            </c:dLbl>
            <c:txPr>
              <a:bodyPr/>
              <a:lstStyle/>
              <a:p>
                <a:pPr>
                  <a:defRPr>
                    <a:solidFill>
                      <a:srgbClr val="0070C0"/>
                    </a:solidFill>
                  </a:defRPr>
                </a:pPr>
                <a:endParaRPr lang="ko-KR"/>
              </a:p>
            </c:txPr>
            <c:showVal val="1"/>
          </c:dLbls>
          <c:cat>
            <c:multiLvlStrRef>
              <c:f>경북!$B$29:$C$30</c:f>
              <c:multiLvlStrCache>
                <c:ptCount val="2"/>
                <c:lvl>
                  <c:pt idx="0">
                    <c:v>5.17~5.19</c:v>
                  </c:pt>
                  <c:pt idx="1">
                    <c:v>6.4</c:v>
                  </c:pt>
                </c:lvl>
                <c:lvl>
                  <c:pt idx="0">
                    <c:v>밀워드브라운미디어리서치</c:v>
                  </c:pt>
                  <c:pt idx="1">
                    <c:v>실제득표율</c:v>
                  </c:pt>
                </c:lvl>
              </c:multiLvlStrCache>
            </c:multiLvlStrRef>
          </c:cat>
          <c:val>
            <c:numRef>
              <c:f>경북!$K$29:$K$30</c:f>
              <c:numCache>
                <c:formatCode>General</c:formatCode>
                <c:ptCount val="2"/>
                <c:pt idx="0" formatCode="0.0_);[Red]\(0.0\)">
                  <c:v>12</c:v>
                </c:pt>
                <c:pt idx="1">
                  <c:v>26.8</c:v>
                </c:pt>
              </c:numCache>
            </c:numRef>
          </c:val>
        </c:ser>
        <c:shape val="box"/>
        <c:axId val="73117056"/>
        <c:axId val="73127040"/>
        <c:axId val="0"/>
      </c:bar3DChart>
      <c:catAx>
        <c:axId val="73117056"/>
        <c:scaling>
          <c:orientation val="minMax"/>
        </c:scaling>
        <c:axPos val="b"/>
        <c:tickLblPos val="nextTo"/>
        <c:crossAx val="73127040"/>
        <c:crosses val="autoZero"/>
        <c:auto val="1"/>
        <c:lblAlgn val="ctr"/>
        <c:lblOffset val="100"/>
      </c:catAx>
      <c:valAx>
        <c:axId val="73127040"/>
        <c:scaling>
          <c:orientation val="minMax"/>
        </c:scaling>
        <c:axPos val="l"/>
        <c:majorGridlines/>
        <c:numFmt formatCode="0.0_);[Red]\(0.0\)" sourceLinked="1"/>
        <c:tickLblPos val="nextTo"/>
        <c:crossAx val="73117056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74510866141732279"/>
          <c:y val="0.46686304674343454"/>
          <c:w val="0.24258364627498485"/>
          <c:h val="0.50557990077829851"/>
        </c:manualLayout>
      </c:layout>
    </c:legend>
    <c:plotVisOnly val="1"/>
  </c:chart>
  <c:printSettings>
    <c:headerFooter/>
    <c:pageMargins b="0.75000000000000133" l="0.70000000000000062" r="0.70000000000000062" t="0.75000000000000133" header="0.30000000000000032" footer="0.30000000000000032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view3D>
      <c:rAngAx val="1"/>
    </c:view3D>
    <c:plotArea>
      <c:layout/>
      <c:bar3DChart>
        <c:barDir val="col"/>
        <c:grouping val="clustered"/>
        <c:ser>
          <c:idx val="0"/>
          <c:order val="0"/>
          <c:tx>
            <c:strRef>
              <c:f>경남!$I$4</c:f>
              <c:strCache>
                <c:ptCount val="1"/>
                <c:pt idx="0">
                  <c:v>새누리당 홍준표
[실제득표율 58.9%]</c:v>
                </c:pt>
              </c:strCache>
            </c:strRef>
          </c:tx>
          <c:spPr>
            <a:solidFill>
              <a:srgbClr val="C00000"/>
            </a:solidFill>
          </c:spPr>
          <c:dLbls>
            <c:txPr>
              <a:bodyPr/>
              <a:lstStyle/>
              <a:p>
                <a:pPr>
                  <a:defRPr>
                    <a:solidFill>
                      <a:srgbClr val="C00000"/>
                    </a:solidFill>
                  </a:defRPr>
                </a:pPr>
                <a:endParaRPr lang="ko-KR"/>
              </a:p>
            </c:txPr>
            <c:showVal val="1"/>
          </c:dLbls>
          <c:cat>
            <c:multiLvlStrRef>
              <c:f>경남!$B$5:$C$9</c:f>
              <c:multiLvlStrCache>
                <c:ptCount val="5"/>
                <c:lvl>
                  <c:pt idx="0">
                    <c:v>5.17~5.19</c:v>
                  </c:pt>
                  <c:pt idx="1">
                    <c:v>5.25</c:v>
                  </c:pt>
                  <c:pt idx="2">
                    <c:v>5.27~5.28</c:v>
                  </c:pt>
                  <c:pt idx="3">
                    <c:v>5.28</c:v>
                  </c:pt>
                  <c:pt idx="4">
                    <c:v>6.4</c:v>
                  </c:pt>
                </c:lvl>
                <c:lvl>
                  <c:pt idx="0">
                    <c:v>리서치앤리서치</c:v>
                  </c:pt>
                  <c:pt idx="3">
                    <c:v>리얼미터</c:v>
                  </c:pt>
                  <c:pt idx="4">
                    <c:v>실제득표율</c:v>
                  </c:pt>
                </c:lvl>
              </c:multiLvlStrCache>
            </c:multiLvlStrRef>
          </c:cat>
          <c:val>
            <c:numRef>
              <c:f>경남!$I$5:$I$9</c:f>
              <c:numCache>
                <c:formatCode>0.0_);[Red]\(0.0\)</c:formatCode>
                <c:ptCount val="5"/>
                <c:pt idx="0">
                  <c:v>51.4</c:v>
                </c:pt>
                <c:pt idx="1">
                  <c:v>55.6</c:v>
                </c:pt>
                <c:pt idx="2">
                  <c:v>58.5</c:v>
                </c:pt>
                <c:pt idx="3">
                  <c:v>59.1</c:v>
                </c:pt>
                <c:pt idx="4">
                  <c:v>58.9</c:v>
                </c:pt>
              </c:numCache>
            </c:numRef>
          </c:val>
        </c:ser>
        <c:ser>
          <c:idx val="1"/>
          <c:order val="1"/>
          <c:tx>
            <c:strRef>
              <c:f>경남!$J$4</c:f>
              <c:strCache>
                <c:ptCount val="1"/>
                <c:pt idx="0">
                  <c:v>새정치민주연합 김경수
[실제득표율 36.1%]</c:v>
                </c:pt>
              </c:strCache>
            </c:strRef>
          </c:tx>
          <c:spPr>
            <a:solidFill>
              <a:srgbClr val="0070C0"/>
            </a:solidFill>
          </c:spPr>
          <c:dLbls>
            <c:dLbl>
              <c:idx val="0"/>
              <c:layout>
                <c:manualLayout>
                  <c:x val="1.3381122051487108E-2"/>
                  <c:y val="0"/>
                </c:manualLayout>
              </c:layout>
              <c:showVal val="1"/>
            </c:dLbl>
            <c:dLbl>
              <c:idx val="1"/>
              <c:layout>
                <c:manualLayout>
                  <c:x val="1.7204299780483375E-2"/>
                  <c:y val="0"/>
                </c:manualLayout>
              </c:layout>
              <c:showVal val="1"/>
            </c:dLbl>
            <c:dLbl>
              <c:idx val="2"/>
              <c:layout>
                <c:manualLayout>
                  <c:x val="1.5292710915985221E-2"/>
                  <c:y val="-3.4934497816593974E-3"/>
                </c:manualLayout>
              </c:layout>
              <c:showVal val="1"/>
            </c:dLbl>
            <c:dLbl>
              <c:idx val="3"/>
              <c:layout>
                <c:manualLayout>
                  <c:x val="1.9115738126173301E-2"/>
                  <c:y val="-1.3973799126637584E-2"/>
                </c:manualLayout>
              </c:layout>
              <c:showVal val="1"/>
            </c:dLbl>
            <c:dLbl>
              <c:idx val="4"/>
              <c:layout>
                <c:manualLayout>
                  <c:x val="1.3381122051487108E-2"/>
                  <c:y val="-3.4934497816593636E-3"/>
                </c:manualLayout>
              </c:layout>
              <c:showVal val="1"/>
            </c:dLbl>
            <c:txPr>
              <a:bodyPr/>
              <a:lstStyle/>
              <a:p>
                <a:pPr>
                  <a:defRPr>
                    <a:solidFill>
                      <a:srgbClr val="0070C0"/>
                    </a:solidFill>
                  </a:defRPr>
                </a:pPr>
                <a:endParaRPr lang="ko-KR"/>
              </a:p>
            </c:txPr>
            <c:showVal val="1"/>
          </c:dLbls>
          <c:cat>
            <c:multiLvlStrRef>
              <c:f>경남!$B$5:$C$9</c:f>
              <c:multiLvlStrCache>
                <c:ptCount val="5"/>
                <c:lvl>
                  <c:pt idx="0">
                    <c:v>5.17~5.19</c:v>
                  </c:pt>
                  <c:pt idx="1">
                    <c:v>5.25</c:v>
                  </c:pt>
                  <c:pt idx="2">
                    <c:v>5.27~5.28</c:v>
                  </c:pt>
                  <c:pt idx="3">
                    <c:v>5.28</c:v>
                  </c:pt>
                  <c:pt idx="4">
                    <c:v>6.4</c:v>
                  </c:pt>
                </c:lvl>
                <c:lvl>
                  <c:pt idx="0">
                    <c:v>리서치앤리서치</c:v>
                  </c:pt>
                  <c:pt idx="3">
                    <c:v>리얼미터</c:v>
                  </c:pt>
                  <c:pt idx="4">
                    <c:v>실제득표율</c:v>
                  </c:pt>
                </c:lvl>
              </c:multiLvlStrCache>
            </c:multiLvlStrRef>
          </c:cat>
          <c:val>
            <c:numRef>
              <c:f>경남!$J$5:$J$9</c:f>
              <c:numCache>
                <c:formatCode>0.0_);[Red]\(0.0\)</c:formatCode>
                <c:ptCount val="5"/>
                <c:pt idx="0">
                  <c:v>19.8</c:v>
                </c:pt>
                <c:pt idx="1">
                  <c:v>21.1</c:v>
                </c:pt>
                <c:pt idx="2">
                  <c:v>19</c:v>
                </c:pt>
                <c:pt idx="3">
                  <c:v>25.2</c:v>
                </c:pt>
                <c:pt idx="4">
                  <c:v>36.1</c:v>
                </c:pt>
              </c:numCache>
            </c:numRef>
          </c:val>
        </c:ser>
        <c:shape val="box"/>
        <c:axId val="73210496"/>
        <c:axId val="73224576"/>
        <c:axId val="0"/>
      </c:bar3DChart>
      <c:catAx>
        <c:axId val="73210496"/>
        <c:scaling>
          <c:orientation val="minMax"/>
        </c:scaling>
        <c:axPos val="b"/>
        <c:tickLblPos val="nextTo"/>
        <c:crossAx val="73224576"/>
        <c:crosses val="autoZero"/>
        <c:auto val="1"/>
        <c:lblAlgn val="ctr"/>
        <c:lblOffset val="100"/>
      </c:catAx>
      <c:valAx>
        <c:axId val="73224576"/>
        <c:scaling>
          <c:orientation val="minMax"/>
        </c:scaling>
        <c:axPos val="l"/>
        <c:majorGridlines/>
        <c:numFmt formatCode="0.0_);[Red]\(0.0\)" sourceLinked="1"/>
        <c:tickLblPos val="nextTo"/>
        <c:crossAx val="73210496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8054890202314684"/>
          <c:y val="0.48847129826865743"/>
          <c:w val="0.18843597569071124"/>
          <c:h val="0.5096236570428696"/>
        </c:manualLayout>
      </c:layout>
    </c:legend>
    <c:plotVisOnly val="1"/>
  </c:chart>
  <c:printSettings>
    <c:headerFooter/>
    <c:pageMargins b="0.75000000000000133" l="0.70000000000000062" r="0.70000000000000062" t="0.75000000000000133" header="0.30000000000000032" footer="0.30000000000000032"/>
    <c:pageSetup paperSize="9" orientation="landscape" verticalDpi="0"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view3D>
      <c:rAngAx val="1"/>
    </c:view3D>
    <c:plotArea>
      <c:layout/>
      <c:bar3DChart>
        <c:barDir val="col"/>
        <c:grouping val="clustered"/>
        <c:ser>
          <c:idx val="0"/>
          <c:order val="0"/>
          <c:tx>
            <c:strRef>
              <c:f>경남!$I$30</c:f>
              <c:strCache>
                <c:ptCount val="1"/>
                <c:pt idx="0">
                  <c:v>박종훈
[실제득표율 39.4%]</c:v>
                </c:pt>
              </c:strCache>
            </c:strRef>
          </c:tx>
          <c:spPr>
            <a:solidFill>
              <a:srgbClr val="C00000"/>
            </a:solidFill>
          </c:spPr>
          <c:dLbls>
            <c:dLbl>
              <c:idx val="0"/>
              <c:layout>
                <c:manualLayout>
                  <c:x val="-1.9081692783544189E-3"/>
                  <c:y val="-1.4112459635031807E-2"/>
                </c:manualLayout>
              </c:layout>
              <c:showVal val="1"/>
            </c:dLbl>
            <c:dLbl>
              <c:idx val="1"/>
              <c:layout>
                <c:manualLayout>
                  <c:x val="0"/>
                  <c:y val="-7.0562298175158994E-3"/>
                </c:manualLayout>
              </c:layout>
              <c:showVal val="1"/>
            </c:dLbl>
            <c:dLbl>
              <c:idx val="2"/>
              <c:layout>
                <c:manualLayout>
                  <c:x val="6.9965398626740776E-17"/>
                  <c:y val="-1.4112459635031807E-2"/>
                </c:manualLayout>
              </c:layout>
              <c:showVal val="1"/>
            </c:dLbl>
            <c:txPr>
              <a:bodyPr/>
              <a:lstStyle/>
              <a:p>
                <a:pPr>
                  <a:defRPr>
                    <a:solidFill>
                      <a:srgbClr val="C00000"/>
                    </a:solidFill>
                  </a:defRPr>
                </a:pPr>
                <a:endParaRPr lang="ko-KR"/>
              </a:p>
            </c:txPr>
            <c:showVal val="1"/>
          </c:dLbls>
          <c:cat>
            <c:multiLvlStrRef>
              <c:f>경남!$B$31:$C$33</c:f>
              <c:multiLvlStrCache>
                <c:ptCount val="3"/>
                <c:lvl>
                  <c:pt idx="0">
                    <c:v>5.17~5.19</c:v>
                  </c:pt>
                  <c:pt idx="1">
                    <c:v>5.27~5.28</c:v>
                  </c:pt>
                  <c:pt idx="2">
                    <c:v>6.4</c:v>
                  </c:pt>
                </c:lvl>
                <c:lvl>
                  <c:pt idx="0">
                    <c:v>리서치앤리서치</c:v>
                  </c:pt>
                  <c:pt idx="2">
                    <c:v>실제득표율</c:v>
                  </c:pt>
                </c:lvl>
              </c:multiLvlStrCache>
            </c:multiLvlStrRef>
          </c:cat>
          <c:val>
            <c:numRef>
              <c:f>경남!$I$31:$I$33</c:f>
              <c:numCache>
                <c:formatCode>0.0_);[Red]\(0.0\)</c:formatCode>
                <c:ptCount val="3"/>
                <c:pt idx="0">
                  <c:v>14.4</c:v>
                </c:pt>
                <c:pt idx="1">
                  <c:v>23.6</c:v>
                </c:pt>
                <c:pt idx="2" formatCode="General">
                  <c:v>39.4</c:v>
                </c:pt>
              </c:numCache>
            </c:numRef>
          </c:val>
        </c:ser>
        <c:ser>
          <c:idx val="1"/>
          <c:order val="1"/>
          <c:tx>
            <c:strRef>
              <c:f>경남!$K$30</c:f>
              <c:strCache>
                <c:ptCount val="1"/>
                <c:pt idx="0">
                  <c:v>권정호
[실제득표율 30.5%]</c:v>
                </c:pt>
              </c:strCache>
            </c:strRef>
          </c:tx>
          <c:spPr>
            <a:solidFill>
              <a:srgbClr val="0070C0"/>
            </a:solidFill>
          </c:spPr>
          <c:dLbls>
            <c:dLbl>
              <c:idx val="0"/>
              <c:layout>
                <c:manualLayout>
                  <c:x val="1.5265354226835389E-2"/>
                  <c:y val="-1.4112459635031807E-2"/>
                </c:manualLayout>
              </c:layout>
              <c:showVal val="1"/>
            </c:dLbl>
            <c:dLbl>
              <c:idx val="1"/>
              <c:layout>
                <c:manualLayout>
                  <c:x val="5.7245078350632566E-3"/>
                  <c:y val="-2.1168689452547625E-2"/>
                </c:manualLayout>
              </c:layout>
              <c:showVal val="1"/>
            </c:dLbl>
            <c:dLbl>
              <c:idx val="2"/>
              <c:layout>
                <c:manualLayout>
                  <c:x val="1.7173523505189768E-2"/>
                  <c:y val="-1.4112459635031807E-2"/>
                </c:manualLayout>
              </c:layout>
              <c:showVal val="1"/>
            </c:dLbl>
            <c:txPr>
              <a:bodyPr/>
              <a:lstStyle/>
              <a:p>
                <a:pPr>
                  <a:defRPr>
                    <a:solidFill>
                      <a:srgbClr val="0070C0"/>
                    </a:solidFill>
                  </a:defRPr>
                </a:pPr>
                <a:endParaRPr lang="ko-KR"/>
              </a:p>
            </c:txPr>
            <c:showVal val="1"/>
          </c:dLbls>
          <c:cat>
            <c:multiLvlStrRef>
              <c:f>경남!$B$31:$C$33</c:f>
              <c:multiLvlStrCache>
                <c:ptCount val="3"/>
                <c:lvl>
                  <c:pt idx="0">
                    <c:v>5.17~5.19</c:v>
                  </c:pt>
                  <c:pt idx="1">
                    <c:v>5.27~5.28</c:v>
                  </c:pt>
                  <c:pt idx="2">
                    <c:v>6.4</c:v>
                  </c:pt>
                </c:lvl>
                <c:lvl>
                  <c:pt idx="0">
                    <c:v>리서치앤리서치</c:v>
                  </c:pt>
                  <c:pt idx="2">
                    <c:v>실제득표율</c:v>
                  </c:pt>
                </c:lvl>
              </c:multiLvlStrCache>
            </c:multiLvlStrRef>
          </c:cat>
          <c:val>
            <c:numRef>
              <c:f>경남!$K$31:$K$33</c:f>
              <c:numCache>
                <c:formatCode>0.0_);[Red]\(0.0\)</c:formatCode>
                <c:ptCount val="3"/>
                <c:pt idx="0">
                  <c:v>24</c:v>
                </c:pt>
                <c:pt idx="1">
                  <c:v>26.9</c:v>
                </c:pt>
                <c:pt idx="2" formatCode="General">
                  <c:v>30.5</c:v>
                </c:pt>
              </c:numCache>
            </c:numRef>
          </c:val>
        </c:ser>
        <c:shape val="box"/>
        <c:axId val="73254400"/>
        <c:axId val="73255936"/>
        <c:axId val="0"/>
      </c:bar3DChart>
      <c:catAx>
        <c:axId val="73254400"/>
        <c:scaling>
          <c:orientation val="minMax"/>
        </c:scaling>
        <c:axPos val="b"/>
        <c:tickLblPos val="nextTo"/>
        <c:crossAx val="73255936"/>
        <c:crosses val="autoZero"/>
        <c:auto val="1"/>
        <c:lblAlgn val="ctr"/>
        <c:lblOffset val="100"/>
      </c:catAx>
      <c:valAx>
        <c:axId val="73255936"/>
        <c:scaling>
          <c:orientation val="minMax"/>
        </c:scaling>
        <c:axPos val="l"/>
        <c:majorGridlines/>
        <c:numFmt formatCode="0.0_);[Red]\(0.0\)" sourceLinked="1"/>
        <c:tickLblPos val="nextTo"/>
        <c:crossAx val="73254400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77331296979535247"/>
          <c:y val="0.50299240846015314"/>
          <c:w val="0.21388702805451387"/>
          <c:h val="0.48190727728540783"/>
        </c:manualLayout>
      </c:layout>
    </c:legend>
    <c:plotVisOnly val="1"/>
  </c:chart>
  <c:printSettings>
    <c:headerFooter/>
    <c:pageMargins b="0.75000000000000133" l="0.70000000000000062" r="0.70000000000000062" t="0.75000000000000133" header="0.30000000000000032" footer="0.30000000000000032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view3D>
      <c:rAngAx val="1"/>
    </c:view3D>
    <c:plotArea>
      <c:layout/>
      <c:bar3DChart>
        <c:barDir val="col"/>
        <c:grouping val="clustered"/>
        <c:ser>
          <c:idx val="0"/>
          <c:order val="0"/>
          <c:tx>
            <c:strRef>
              <c:f>제주!$I$4</c:f>
              <c:strCache>
                <c:ptCount val="1"/>
                <c:pt idx="0">
                  <c:v>새누리당 원희룡
[실제득표율 60.0%]</c:v>
                </c:pt>
              </c:strCache>
            </c:strRef>
          </c:tx>
          <c:spPr>
            <a:solidFill>
              <a:srgbClr val="C00000"/>
            </a:solidFill>
          </c:spPr>
          <c:dLbls>
            <c:dLbl>
              <c:idx val="0"/>
              <c:layout>
                <c:manualLayout>
                  <c:x val="5.0659854578294665E-3"/>
                  <c:y val="-2.8193832599118951E-2"/>
                </c:manualLayout>
              </c:layout>
              <c:showVal val="1"/>
            </c:dLbl>
            <c:dLbl>
              <c:idx val="1"/>
              <c:layout>
                <c:manualLayout>
                  <c:x val="5.0659854578294743E-3"/>
                  <c:y val="-2.1145374449339262E-2"/>
                </c:manualLayout>
              </c:layout>
              <c:showVal val="1"/>
            </c:dLbl>
            <c:dLbl>
              <c:idx val="2"/>
              <c:layout>
                <c:manualLayout>
                  <c:x val="5.0659854578294448E-3"/>
                  <c:y val="-2.4669603524229148E-2"/>
                </c:manualLayout>
              </c:layout>
              <c:showVal val="1"/>
            </c:dLbl>
            <c:dLbl>
              <c:idx val="3"/>
              <c:layout>
                <c:manualLayout>
                  <c:x val="3.6185610413067173E-3"/>
                  <c:y val="-1.7621145374449341E-2"/>
                </c:manualLayout>
              </c:layout>
              <c:showVal val="1"/>
            </c:dLbl>
            <c:dLbl>
              <c:idx val="4"/>
              <c:layout>
                <c:manualLayout>
                  <c:x val="6.5134098743521831E-3"/>
                  <c:y val="-1.7621145374449341E-2"/>
                </c:manualLayout>
              </c:layout>
              <c:showVal val="1"/>
            </c:dLbl>
            <c:dLbl>
              <c:idx val="5"/>
              <c:layout>
                <c:manualLayout>
                  <c:x val="5.0659854578294448E-3"/>
                  <c:y val="-2.4669603524229148E-2"/>
                </c:manualLayout>
              </c:layout>
              <c:showVal val="1"/>
            </c:dLbl>
            <c:dLbl>
              <c:idx val="6"/>
              <c:layout>
                <c:manualLayout>
                  <c:x val="4.3422732495681134E-3"/>
                  <c:y val="-1.7621145374449341E-2"/>
                </c:manualLayout>
              </c:layout>
              <c:showVal val="1"/>
            </c:dLbl>
            <c:dLbl>
              <c:idx val="7"/>
              <c:layout>
                <c:manualLayout>
                  <c:x val="3.6185610413066649E-3"/>
                  <c:y val="-2.1145374449339286E-2"/>
                </c:manualLayout>
              </c:layout>
              <c:showVal val="1"/>
            </c:dLbl>
            <c:spPr>
              <a:noFill/>
            </c:spPr>
            <c:txPr>
              <a:bodyPr/>
              <a:lstStyle/>
              <a:p>
                <a:pPr>
                  <a:defRPr>
                    <a:solidFill>
                      <a:srgbClr val="C00000"/>
                    </a:solidFill>
                  </a:defRPr>
                </a:pPr>
                <a:endParaRPr lang="ko-KR"/>
              </a:p>
            </c:txPr>
            <c:showVal val="1"/>
          </c:dLbls>
          <c:cat>
            <c:multiLvlStrRef>
              <c:f>제주!$B$5:$C$12</c:f>
              <c:multiLvlStrCache>
                <c:ptCount val="8"/>
                <c:lvl>
                  <c:pt idx="0">
                    <c:v>5.17~5.19</c:v>
                  </c:pt>
                  <c:pt idx="1">
                    <c:v>5.20</c:v>
                  </c:pt>
                  <c:pt idx="2">
                    <c:v>5.28</c:v>
                  </c:pt>
                  <c:pt idx="3">
                    <c:v>5.25~5.26</c:v>
                  </c:pt>
                  <c:pt idx="4">
                    <c:v>5.27~5.28</c:v>
                  </c:pt>
                  <c:pt idx="5">
                    <c:v>5.24~5.25</c:v>
                  </c:pt>
                  <c:pt idx="6">
                    <c:v>5.24</c:v>
                  </c:pt>
                  <c:pt idx="7">
                    <c:v>6.4</c:v>
                  </c:pt>
                </c:lvl>
                <c:lvl>
                  <c:pt idx="0">
                    <c:v>TNS KOREA</c:v>
                  </c:pt>
                  <c:pt idx="1">
                    <c:v>리서치플러스조사연구소</c:v>
                  </c:pt>
                  <c:pt idx="3">
                    <c:v>리서치앤리서치</c:v>
                  </c:pt>
                  <c:pt idx="5">
                    <c:v>코리아리서치센터</c:v>
                  </c:pt>
                  <c:pt idx="6">
                    <c:v>여민리서치컨설팅</c:v>
                  </c:pt>
                  <c:pt idx="7">
                    <c:v>실제득표율</c:v>
                  </c:pt>
                </c:lvl>
              </c:multiLvlStrCache>
            </c:multiLvlStrRef>
          </c:cat>
          <c:val>
            <c:numRef>
              <c:f>제주!$I$5:$I$12</c:f>
              <c:numCache>
                <c:formatCode>0.0_);[Red]\(0.0\)</c:formatCode>
                <c:ptCount val="8"/>
                <c:pt idx="0">
                  <c:v>56.3</c:v>
                </c:pt>
                <c:pt idx="1">
                  <c:v>55.1</c:v>
                </c:pt>
                <c:pt idx="2">
                  <c:v>57.6</c:v>
                </c:pt>
                <c:pt idx="3">
                  <c:v>57.4</c:v>
                </c:pt>
                <c:pt idx="4">
                  <c:v>56.7</c:v>
                </c:pt>
                <c:pt idx="5">
                  <c:v>59.8</c:v>
                </c:pt>
                <c:pt idx="6">
                  <c:v>64.8</c:v>
                </c:pt>
                <c:pt idx="7">
                  <c:v>60</c:v>
                </c:pt>
              </c:numCache>
            </c:numRef>
          </c:val>
        </c:ser>
        <c:ser>
          <c:idx val="1"/>
          <c:order val="1"/>
          <c:tx>
            <c:strRef>
              <c:f>제주!$J$4</c:f>
              <c:strCache>
                <c:ptCount val="1"/>
                <c:pt idx="0">
                  <c:v>새정치민주연합 신구범
[실제득표율34.5%]</c:v>
                </c:pt>
              </c:strCache>
            </c:strRef>
          </c:tx>
          <c:spPr>
            <a:solidFill>
              <a:srgbClr val="0070C0"/>
            </a:solidFill>
          </c:spPr>
          <c:dLbls>
            <c:dLbl>
              <c:idx val="0"/>
              <c:layout>
                <c:manualLayout>
                  <c:x val="6.5134098743521831E-3"/>
                  <c:y val="-2.8193832599119062E-2"/>
                </c:manualLayout>
              </c:layout>
              <c:showVal val="1"/>
            </c:dLbl>
            <c:dLbl>
              <c:idx val="1"/>
              <c:layout>
                <c:manualLayout>
                  <c:x val="8.6845464991362562E-3"/>
                  <c:y val="-2.1145374449339262E-2"/>
                </c:manualLayout>
              </c:layout>
              <c:showVal val="1"/>
            </c:dLbl>
            <c:dLbl>
              <c:idx val="2"/>
              <c:layout>
                <c:manualLayout>
                  <c:x val="5.7896976660908317E-3"/>
                  <c:y val="-1.4096916299559472E-2"/>
                </c:manualLayout>
              </c:layout>
              <c:showVal val="1"/>
            </c:dLbl>
            <c:dLbl>
              <c:idx val="3"/>
              <c:layout>
                <c:manualLayout>
                  <c:x val="5.7896976660908317E-3"/>
                  <c:y val="-2.4669603524229169E-2"/>
                </c:manualLayout>
              </c:layout>
              <c:showVal val="1"/>
            </c:dLbl>
            <c:dLbl>
              <c:idx val="4"/>
              <c:layout>
                <c:manualLayout>
                  <c:x val="5.7896976660908317E-3"/>
                  <c:y val="-2.1145374449339262E-2"/>
                </c:manualLayout>
              </c:layout>
              <c:showVal val="1"/>
            </c:dLbl>
            <c:dLbl>
              <c:idx val="5"/>
              <c:layout>
                <c:manualLayout>
                  <c:x val="5.0659854578294448E-3"/>
                  <c:y val="-1.0572687224669541E-2"/>
                </c:manualLayout>
              </c:layout>
              <c:showVal val="1"/>
            </c:dLbl>
            <c:dLbl>
              <c:idx val="6"/>
              <c:layout>
                <c:manualLayout>
                  <c:x val="6.5134098743521831E-3"/>
                  <c:y val="-2.1145374449339262E-2"/>
                </c:manualLayout>
              </c:layout>
              <c:showVal val="1"/>
            </c:dLbl>
            <c:dLbl>
              <c:idx val="7"/>
              <c:layout>
                <c:manualLayout>
                  <c:x val="6.5134098743521831E-3"/>
                  <c:y val="-2.1145374449339262E-2"/>
                </c:manualLayout>
              </c:layout>
              <c:showVal val="1"/>
            </c:dLbl>
            <c:txPr>
              <a:bodyPr/>
              <a:lstStyle/>
              <a:p>
                <a:pPr>
                  <a:defRPr>
                    <a:solidFill>
                      <a:srgbClr val="0070C0"/>
                    </a:solidFill>
                  </a:defRPr>
                </a:pPr>
                <a:endParaRPr lang="ko-KR"/>
              </a:p>
            </c:txPr>
            <c:showVal val="1"/>
          </c:dLbls>
          <c:cat>
            <c:multiLvlStrRef>
              <c:f>제주!$B$5:$C$12</c:f>
              <c:multiLvlStrCache>
                <c:ptCount val="8"/>
                <c:lvl>
                  <c:pt idx="0">
                    <c:v>5.17~5.19</c:v>
                  </c:pt>
                  <c:pt idx="1">
                    <c:v>5.20</c:v>
                  </c:pt>
                  <c:pt idx="2">
                    <c:v>5.28</c:v>
                  </c:pt>
                  <c:pt idx="3">
                    <c:v>5.25~5.26</c:v>
                  </c:pt>
                  <c:pt idx="4">
                    <c:v>5.27~5.28</c:v>
                  </c:pt>
                  <c:pt idx="5">
                    <c:v>5.24~5.25</c:v>
                  </c:pt>
                  <c:pt idx="6">
                    <c:v>5.24</c:v>
                  </c:pt>
                  <c:pt idx="7">
                    <c:v>6.4</c:v>
                  </c:pt>
                </c:lvl>
                <c:lvl>
                  <c:pt idx="0">
                    <c:v>TNS KOREA</c:v>
                  </c:pt>
                  <c:pt idx="1">
                    <c:v>리서치플러스조사연구소</c:v>
                  </c:pt>
                  <c:pt idx="3">
                    <c:v>리서치앤리서치</c:v>
                  </c:pt>
                  <c:pt idx="5">
                    <c:v>코리아리서치센터</c:v>
                  </c:pt>
                  <c:pt idx="6">
                    <c:v>여민리서치컨설팅</c:v>
                  </c:pt>
                  <c:pt idx="7">
                    <c:v>실제득표율</c:v>
                  </c:pt>
                </c:lvl>
              </c:multiLvlStrCache>
            </c:multiLvlStrRef>
          </c:cat>
          <c:val>
            <c:numRef>
              <c:f>제주!$J$5:$J$12</c:f>
              <c:numCache>
                <c:formatCode>0.0_);[Red]\(0.0\)</c:formatCode>
                <c:ptCount val="8"/>
                <c:pt idx="0">
                  <c:v>21.7</c:v>
                </c:pt>
                <c:pt idx="1">
                  <c:v>25.5</c:v>
                </c:pt>
                <c:pt idx="2">
                  <c:v>25.8</c:v>
                </c:pt>
                <c:pt idx="3">
                  <c:v>20.2</c:v>
                </c:pt>
                <c:pt idx="4">
                  <c:v>21.5</c:v>
                </c:pt>
                <c:pt idx="5">
                  <c:v>24.7</c:v>
                </c:pt>
                <c:pt idx="6">
                  <c:v>26.8</c:v>
                </c:pt>
                <c:pt idx="7">
                  <c:v>34.5</c:v>
                </c:pt>
              </c:numCache>
            </c:numRef>
          </c:val>
        </c:ser>
        <c:shape val="box"/>
        <c:axId val="73310976"/>
        <c:axId val="73312512"/>
        <c:axId val="0"/>
      </c:bar3DChart>
      <c:catAx>
        <c:axId val="73310976"/>
        <c:scaling>
          <c:orientation val="minMax"/>
        </c:scaling>
        <c:axPos val="b"/>
        <c:tickLblPos val="nextTo"/>
        <c:crossAx val="73312512"/>
        <c:crosses val="autoZero"/>
        <c:auto val="1"/>
        <c:lblAlgn val="ctr"/>
        <c:lblOffset val="100"/>
      </c:catAx>
      <c:valAx>
        <c:axId val="73312512"/>
        <c:scaling>
          <c:orientation val="minMax"/>
        </c:scaling>
        <c:axPos val="l"/>
        <c:majorGridlines/>
        <c:numFmt formatCode="0.0_);[Red]\(0.0\)" sourceLinked="1"/>
        <c:tickLblPos val="nextTo"/>
        <c:crossAx val="73310976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88192080420327335"/>
          <c:y val="0.49229914260717345"/>
          <c:w val="0.11373923196309345"/>
          <c:h val="0.48829032370953634"/>
        </c:manualLayout>
      </c:layout>
    </c:legend>
    <c:plotVisOnly val="1"/>
  </c:chart>
  <c:printSettings>
    <c:headerFooter/>
    <c:pageMargins b="0.75000000000000133" l="0.70000000000000062" r="0.70000000000000062" t="0.75000000000000133" header="0.30000000000000032" footer="0.30000000000000032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view3D>
      <c:rAngAx val="1"/>
    </c:view3D>
    <c:plotArea>
      <c:layout/>
      <c:bar3DChart>
        <c:barDir val="col"/>
        <c:grouping val="clustered"/>
        <c:ser>
          <c:idx val="0"/>
          <c:order val="0"/>
          <c:tx>
            <c:strRef>
              <c:f>제주!$J$33</c:f>
              <c:strCache>
                <c:ptCount val="1"/>
                <c:pt idx="0">
                  <c:v>이석문
[실제득표율 33.2%]</c:v>
                </c:pt>
              </c:strCache>
            </c:strRef>
          </c:tx>
          <c:spPr>
            <a:solidFill>
              <a:srgbClr val="C00000"/>
            </a:solidFill>
          </c:spPr>
          <c:dLbls>
            <c:dLbl>
              <c:idx val="0"/>
              <c:layout>
                <c:manualLayout>
                  <c:x val="7.2394339606293603E-4"/>
                  <c:y val="-1.7875918604045589E-2"/>
                </c:manualLayout>
              </c:layout>
              <c:showVal val="1"/>
            </c:dLbl>
            <c:dLbl>
              <c:idx val="1"/>
              <c:layout>
                <c:manualLayout>
                  <c:x val="2.895773584251761E-3"/>
                  <c:y val="-2.5026286045663822E-2"/>
                </c:manualLayout>
              </c:layout>
              <c:showVal val="1"/>
            </c:dLbl>
            <c:dLbl>
              <c:idx val="2"/>
              <c:layout>
                <c:manualLayout>
                  <c:x val="4.3436603763776114E-3"/>
                  <c:y val="-1.4300734883236471E-2"/>
                </c:manualLayout>
              </c:layout>
              <c:showVal val="1"/>
            </c:dLbl>
            <c:dLbl>
              <c:idx val="3"/>
              <c:layout>
                <c:manualLayout>
                  <c:x val="5.0676037724405884E-3"/>
                  <c:y val="-2.8601469766472942E-2"/>
                </c:manualLayout>
              </c:layout>
              <c:showVal val="1"/>
            </c:dLbl>
            <c:dLbl>
              <c:idx val="4"/>
              <c:layout>
                <c:manualLayout>
                  <c:x val="2.1718301881888009E-3"/>
                  <c:y val="-2.5026286045663822E-2"/>
                </c:manualLayout>
              </c:layout>
              <c:showVal val="1"/>
            </c:dLbl>
            <c:dLbl>
              <c:idx val="5"/>
              <c:layout>
                <c:manualLayout>
                  <c:x val="4.3436603763776114E-3"/>
                  <c:y val="-1.7875918604045589E-2"/>
                </c:manualLayout>
              </c:layout>
              <c:showVal val="1"/>
            </c:dLbl>
            <c:dLbl>
              <c:idx val="6"/>
              <c:layout>
                <c:manualLayout>
                  <c:x val="1.4478867921258658E-3"/>
                  <c:y val="-2.5026286045663822E-2"/>
                </c:manualLayout>
              </c:layout>
              <c:showVal val="1"/>
            </c:dLbl>
            <c:dLbl>
              <c:idx val="7"/>
              <c:layout>
                <c:manualLayout>
                  <c:x val="3.6197169803146682E-3"/>
                  <c:y val="-1.4300734883236481E-2"/>
                </c:manualLayout>
              </c:layout>
              <c:showVal val="1"/>
            </c:dLbl>
            <c:spPr>
              <a:noFill/>
            </c:spPr>
            <c:txPr>
              <a:bodyPr/>
              <a:lstStyle/>
              <a:p>
                <a:pPr>
                  <a:defRPr>
                    <a:solidFill>
                      <a:srgbClr val="C00000"/>
                    </a:solidFill>
                  </a:defRPr>
                </a:pPr>
                <a:endParaRPr lang="ko-KR"/>
              </a:p>
            </c:txPr>
            <c:showVal val="1"/>
          </c:dLbls>
          <c:cat>
            <c:multiLvlStrRef>
              <c:f>제주!$B$34:$C$41</c:f>
              <c:multiLvlStrCache>
                <c:ptCount val="8"/>
                <c:lvl>
                  <c:pt idx="0">
                    <c:v>5.17~5.19</c:v>
                  </c:pt>
                  <c:pt idx="1">
                    <c:v>5.20</c:v>
                  </c:pt>
                  <c:pt idx="2">
                    <c:v>5.28</c:v>
                  </c:pt>
                  <c:pt idx="3">
                    <c:v>5.25~5.26</c:v>
                  </c:pt>
                  <c:pt idx="4">
                    <c:v>5.27~5.28</c:v>
                  </c:pt>
                  <c:pt idx="5">
                    <c:v>5.24~5.25</c:v>
                  </c:pt>
                  <c:pt idx="6">
                    <c:v>5.24</c:v>
                  </c:pt>
                  <c:pt idx="7">
                    <c:v>6.4</c:v>
                  </c:pt>
                </c:lvl>
                <c:lvl>
                  <c:pt idx="0">
                    <c:v>TNS KOREA</c:v>
                  </c:pt>
                  <c:pt idx="1">
                    <c:v>리서치플러스조사연구소</c:v>
                  </c:pt>
                  <c:pt idx="3">
                    <c:v>리서치앤리서치</c:v>
                  </c:pt>
                  <c:pt idx="5">
                    <c:v>코리아리서치센터</c:v>
                  </c:pt>
                  <c:pt idx="6">
                    <c:v>여민리서치컨설팅</c:v>
                  </c:pt>
                  <c:pt idx="7">
                    <c:v>실제득표율</c:v>
                  </c:pt>
                </c:lvl>
              </c:multiLvlStrCache>
            </c:multiLvlStrRef>
          </c:cat>
          <c:val>
            <c:numRef>
              <c:f>제주!$J$34:$J$41</c:f>
              <c:numCache>
                <c:formatCode>0.0_);[Red]\(0.0\)</c:formatCode>
                <c:ptCount val="8"/>
                <c:pt idx="0">
                  <c:v>15.5</c:v>
                </c:pt>
                <c:pt idx="1">
                  <c:v>15.9</c:v>
                </c:pt>
                <c:pt idx="2">
                  <c:v>22</c:v>
                </c:pt>
                <c:pt idx="3">
                  <c:v>16.2</c:v>
                </c:pt>
                <c:pt idx="4">
                  <c:v>19.600000000000001</c:v>
                </c:pt>
                <c:pt idx="5">
                  <c:v>24.1</c:v>
                </c:pt>
                <c:pt idx="6">
                  <c:v>18</c:v>
                </c:pt>
                <c:pt idx="7">
                  <c:v>33.200000000000003</c:v>
                </c:pt>
              </c:numCache>
            </c:numRef>
          </c:val>
        </c:ser>
        <c:ser>
          <c:idx val="1"/>
          <c:order val="1"/>
          <c:tx>
            <c:strRef>
              <c:f>제주!$L$33</c:f>
              <c:strCache>
                <c:ptCount val="1"/>
                <c:pt idx="0">
                  <c:v>고창근
[실제득표율 26.9%]</c:v>
                </c:pt>
              </c:strCache>
            </c:strRef>
          </c:tx>
          <c:spPr>
            <a:solidFill>
              <a:srgbClr val="0070C0"/>
            </a:solidFill>
          </c:spPr>
          <c:dLbls>
            <c:dLbl>
              <c:idx val="0"/>
              <c:layout>
                <c:manualLayout>
                  <c:x val="2.1718301881888009E-3"/>
                  <c:y val="-1.4300734883236471E-2"/>
                </c:manualLayout>
              </c:layout>
              <c:showVal val="1"/>
            </c:dLbl>
            <c:dLbl>
              <c:idx val="1"/>
              <c:layout>
                <c:manualLayout>
                  <c:x val="2.8957735842517346E-3"/>
                  <c:y val="-2.1451102324854813E-2"/>
                </c:manualLayout>
              </c:layout>
              <c:showVal val="1"/>
            </c:dLbl>
            <c:dLbl>
              <c:idx val="2"/>
              <c:layout>
                <c:manualLayout>
                  <c:x val="7.239433960629353E-3"/>
                  <c:y val="-1.7875918604045589E-2"/>
                </c:manualLayout>
              </c:layout>
              <c:showVal val="1"/>
            </c:dLbl>
            <c:dLbl>
              <c:idx val="3"/>
              <c:layout>
                <c:manualLayout>
                  <c:x val="3.6197169803146682E-3"/>
                  <c:y val="-2.5026286045663822E-2"/>
                </c:manualLayout>
              </c:layout>
              <c:showVal val="1"/>
            </c:dLbl>
            <c:dLbl>
              <c:idx val="4"/>
              <c:layout>
                <c:manualLayout>
                  <c:x val="5.0676037724405433E-3"/>
                  <c:y val="-1.7875918604045589E-2"/>
                </c:manualLayout>
              </c:layout>
              <c:showVal val="1"/>
            </c:dLbl>
            <c:dLbl>
              <c:idx val="5"/>
              <c:layout>
                <c:manualLayout>
                  <c:x val="7.239433960629353E-3"/>
                  <c:y val="-2.5026286045663822E-2"/>
                </c:manualLayout>
              </c:layout>
              <c:showVal val="1"/>
            </c:dLbl>
            <c:dLbl>
              <c:idx val="6"/>
              <c:layout>
                <c:manualLayout>
                  <c:x val="6.515490564566402E-3"/>
                  <c:y val="-2.8601469766472942E-2"/>
                </c:manualLayout>
              </c:layout>
              <c:showVal val="1"/>
            </c:dLbl>
            <c:dLbl>
              <c:idx val="7"/>
              <c:layout>
                <c:manualLayout>
                  <c:x val="6.515490564566402E-3"/>
                  <c:y val="-2.5026286045663822E-2"/>
                </c:manualLayout>
              </c:layout>
              <c:showVal val="1"/>
            </c:dLbl>
            <c:txPr>
              <a:bodyPr/>
              <a:lstStyle/>
              <a:p>
                <a:pPr>
                  <a:defRPr>
                    <a:solidFill>
                      <a:srgbClr val="0070C0"/>
                    </a:solidFill>
                  </a:defRPr>
                </a:pPr>
                <a:endParaRPr lang="ko-KR"/>
              </a:p>
            </c:txPr>
            <c:showVal val="1"/>
          </c:dLbls>
          <c:cat>
            <c:multiLvlStrRef>
              <c:f>제주!$B$34:$C$41</c:f>
              <c:multiLvlStrCache>
                <c:ptCount val="8"/>
                <c:lvl>
                  <c:pt idx="0">
                    <c:v>5.17~5.19</c:v>
                  </c:pt>
                  <c:pt idx="1">
                    <c:v>5.20</c:v>
                  </c:pt>
                  <c:pt idx="2">
                    <c:v>5.28</c:v>
                  </c:pt>
                  <c:pt idx="3">
                    <c:v>5.25~5.26</c:v>
                  </c:pt>
                  <c:pt idx="4">
                    <c:v>5.27~5.28</c:v>
                  </c:pt>
                  <c:pt idx="5">
                    <c:v>5.24~5.25</c:v>
                  </c:pt>
                  <c:pt idx="6">
                    <c:v>5.24</c:v>
                  </c:pt>
                  <c:pt idx="7">
                    <c:v>6.4</c:v>
                  </c:pt>
                </c:lvl>
                <c:lvl>
                  <c:pt idx="0">
                    <c:v>TNS KOREA</c:v>
                  </c:pt>
                  <c:pt idx="1">
                    <c:v>리서치플러스조사연구소</c:v>
                  </c:pt>
                  <c:pt idx="3">
                    <c:v>리서치앤리서치</c:v>
                  </c:pt>
                  <c:pt idx="5">
                    <c:v>코리아리서치센터</c:v>
                  </c:pt>
                  <c:pt idx="6">
                    <c:v>여민리서치컨설팅</c:v>
                  </c:pt>
                  <c:pt idx="7">
                    <c:v>실제득표율</c:v>
                  </c:pt>
                </c:lvl>
              </c:multiLvlStrCache>
            </c:multiLvlStrRef>
          </c:cat>
          <c:val>
            <c:numRef>
              <c:f>제주!$L$34:$L$41</c:f>
              <c:numCache>
                <c:formatCode>0.0_);[Red]\(0.0\)</c:formatCode>
                <c:ptCount val="8"/>
                <c:pt idx="0">
                  <c:v>18.100000000000001</c:v>
                </c:pt>
                <c:pt idx="1">
                  <c:v>16.7</c:v>
                </c:pt>
                <c:pt idx="2">
                  <c:v>21.5</c:v>
                </c:pt>
                <c:pt idx="3">
                  <c:v>16.100000000000001</c:v>
                </c:pt>
                <c:pt idx="4">
                  <c:v>20.2</c:v>
                </c:pt>
                <c:pt idx="5">
                  <c:v>22.3</c:v>
                </c:pt>
                <c:pt idx="6">
                  <c:v>20.8</c:v>
                </c:pt>
                <c:pt idx="7">
                  <c:v>26.9</c:v>
                </c:pt>
              </c:numCache>
            </c:numRef>
          </c:val>
        </c:ser>
        <c:shape val="box"/>
        <c:axId val="73358720"/>
        <c:axId val="73401472"/>
        <c:axId val="0"/>
      </c:bar3DChart>
      <c:catAx>
        <c:axId val="73358720"/>
        <c:scaling>
          <c:orientation val="minMax"/>
        </c:scaling>
        <c:axPos val="b"/>
        <c:tickLblPos val="nextTo"/>
        <c:crossAx val="73401472"/>
        <c:crosses val="autoZero"/>
        <c:auto val="1"/>
        <c:lblAlgn val="ctr"/>
        <c:lblOffset val="100"/>
      </c:catAx>
      <c:valAx>
        <c:axId val="73401472"/>
        <c:scaling>
          <c:orientation val="minMax"/>
        </c:scaling>
        <c:axPos val="l"/>
        <c:majorGridlines/>
        <c:numFmt formatCode="0.0_);[Red]\(0.0\)" sourceLinked="1"/>
        <c:tickLblPos val="nextTo"/>
        <c:crossAx val="73358720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87699033447699093"/>
          <c:y val="0.48138440803007837"/>
          <c:w val="0.11866575523067269"/>
          <c:h val="0.5056996524083166"/>
        </c:manualLayout>
      </c:layout>
    </c:legend>
    <c:plotVisOnly val="1"/>
  </c:chart>
  <c:printSettings>
    <c:headerFooter/>
    <c:pageMargins b="0.75000000000000133" l="0.70000000000000062" r="0.70000000000000062" t="0.75000000000000133" header="0.30000000000000032" footer="0.30000000000000032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plotArea>
      <c:layout>
        <c:manualLayout>
          <c:layoutTarget val="inner"/>
          <c:xMode val="edge"/>
          <c:yMode val="edge"/>
          <c:x val="2.2648342363772639E-2"/>
          <c:y val="2.9272177356153846E-2"/>
          <c:w val="0.87486535662406106"/>
          <c:h val="0.54161416952585351"/>
        </c:manualLayout>
      </c:layout>
      <c:lineChart>
        <c:grouping val="standard"/>
        <c:ser>
          <c:idx val="0"/>
          <c:order val="0"/>
          <c:tx>
            <c:strRef>
              <c:f>정당지지!$I$4</c:f>
              <c:strCache>
                <c:ptCount val="1"/>
                <c:pt idx="0">
                  <c:v>새누리당</c:v>
                </c:pt>
              </c:strCache>
            </c:strRef>
          </c:tx>
          <c:spPr>
            <a:ln>
              <a:solidFill>
                <a:srgbClr val="C00000"/>
              </a:solidFill>
            </a:ln>
          </c:spPr>
          <c:marker>
            <c:symbol val="none"/>
          </c:marker>
          <c:dLbls>
            <c:txPr>
              <a:bodyPr/>
              <a:lstStyle/>
              <a:p>
                <a:pPr>
                  <a:defRPr>
                    <a:solidFill>
                      <a:srgbClr val="C00000"/>
                    </a:solidFill>
                  </a:defRPr>
                </a:pPr>
                <a:endParaRPr lang="ko-KR"/>
              </a:p>
            </c:txPr>
            <c:dLblPos val="t"/>
            <c:showVal val="1"/>
          </c:dLbls>
          <c:cat>
            <c:multiLvlStrRef>
              <c:f>정당지지!$B$5:$C$17</c:f>
              <c:multiLvlStrCache>
                <c:ptCount val="13"/>
                <c:lvl>
                  <c:pt idx="0">
                    <c:v>한국갤럽</c:v>
                  </c:pt>
                  <c:pt idx="1">
                    <c:v>리얼미터</c:v>
                  </c:pt>
                  <c:pt idx="2">
                    <c:v>밀워드브라운미디어리서치</c:v>
                  </c:pt>
                  <c:pt idx="3">
                    <c:v>한국리서치</c:v>
                  </c:pt>
                  <c:pt idx="4">
                    <c:v>리서치뷰</c:v>
                  </c:pt>
                  <c:pt idx="5">
                    <c:v>여민리서치컨설팅</c:v>
                  </c:pt>
                  <c:pt idx="6">
                    <c:v>한국갤럽</c:v>
                  </c:pt>
                  <c:pt idx="7">
                    <c:v>한국리서치</c:v>
                  </c:pt>
                  <c:pt idx="8">
                    <c:v>마크로밀엠브레인</c:v>
                  </c:pt>
                  <c:pt idx="9">
                    <c:v>리얼미터</c:v>
                  </c:pt>
                  <c:pt idx="10">
                    <c:v>한국갤럽</c:v>
                  </c:pt>
                  <c:pt idx="11">
                    <c:v>리서치플러스</c:v>
                  </c:pt>
                  <c:pt idx="12">
                    <c:v>밀워드브라운미디어리서치</c:v>
                  </c:pt>
                </c:lvl>
                <c:lvl>
                  <c:pt idx="0">
                    <c:v>5.12~5.15</c:v>
                  </c:pt>
                  <c:pt idx="1">
                    <c:v>5.12~5.16</c:v>
                  </c:pt>
                  <c:pt idx="2">
                    <c:v>5.20</c:v>
                  </c:pt>
                  <c:pt idx="3">
                    <c:v>5.16~5.20</c:v>
                  </c:pt>
                  <c:pt idx="4">
                    <c:v>5.21</c:v>
                  </c:pt>
                  <c:pt idx="6">
                    <c:v>5.19~5.22</c:v>
                  </c:pt>
                  <c:pt idx="7">
                    <c:v>5.23~5.24</c:v>
                  </c:pt>
                  <c:pt idx="9">
                    <c:v>5.19~5.23</c:v>
                  </c:pt>
                  <c:pt idx="10">
                    <c:v>5.26~5.28</c:v>
                  </c:pt>
                  <c:pt idx="11">
                    <c:v>5.27~5.28</c:v>
                  </c:pt>
                </c:lvl>
              </c:multiLvlStrCache>
            </c:multiLvlStrRef>
          </c:cat>
          <c:val>
            <c:numRef>
              <c:f>정당지지!$I$5:$I$17</c:f>
              <c:numCache>
                <c:formatCode>0.0;_</c:formatCode>
                <c:ptCount val="13"/>
                <c:pt idx="0">
                  <c:v>40</c:v>
                </c:pt>
                <c:pt idx="1">
                  <c:v>42.4</c:v>
                </c:pt>
                <c:pt idx="2">
                  <c:v>43.3</c:v>
                </c:pt>
                <c:pt idx="3">
                  <c:v>56.6</c:v>
                </c:pt>
                <c:pt idx="4">
                  <c:v>40.6</c:v>
                </c:pt>
                <c:pt idx="5">
                  <c:v>50</c:v>
                </c:pt>
                <c:pt idx="6">
                  <c:v>39</c:v>
                </c:pt>
                <c:pt idx="7">
                  <c:v>41.9</c:v>
                </c:pt>
                <c:pt idx="8">
                  <c:v>35.4</c:v>
                </c:pt>
                <c:pt idx="9">
                  <c:v>42.2</c:v>
                </c:pt>
                <c:pt idx="10">
                  <c:v>42</c:v>
                </c:pt>
                <c:pt idx="11">
                  <c:v>35.299999999999997</c:v>
                </c:pt>
                <c:pt idx="12">
                  <c:v>38.799999999999997</c:v>
                </c:pt>
              </c:numCache>
            </c:numRef>
          </c:val>
        </c:ser>
        <c:ser>
          <c:idx val="1"/>
          <c:order val="1"/>
          <c:tx>
            <c:strRef>
              <c:f>정당지지!$J$4</c:f>
              <c:strCache>
                <c:ptCount val="1"/>
                <c:pt idx="0">
                  <c:v>새정치민주연합</c:v>
                </c:pt>
              </c:strCache>
            </c:strRef>
          </c:tx>
          <c:spPr>
            <a:ln>
              <a:solidFill>
                <a:srgbClr val="0070C0"/>
              </a:solidFill>
              <a:prstDash val="dash"/>
            </a:ln>
          </c:spPr>
          <c:marker>
            <c:symbol val="none"/>
          </c:marker>
          <c:dLbls>
            <c:txPr>
              <a:bodyPr/>
              <a:lstStyle/>
              <a:p>
                <a:pPr>
                  <a:defRPr>
                    <a:solidFill>
                      <a:srgbClr val="0070C0"/>
                    </a:solidFill>
                  </a:defRPr>
                </a:pPr>
                <a:endParaRPr lang="ko-KR"/>
              </a:p>
            </c:txPr>
            <c:dLblPos val="t"/>
            <c:showVal val="1"/>
          </c:dLbls>
          <c:cat>
            <c:multiLvlStrRef>
              <c:f>정당지지!$B$5:$C$17</c:f>
              <c:multiLvlStrCache>
                <c:ptCount val="13"/>
                <c:lvl>
                  <c:pt idx="0">
                    <c:v>한국갤럽</c:v>
                  </c:pt>
                  <c:pt idx="1">
                    <c:v>리얼미터</c:v>
                  </c:pt>
                  <c:pt idx="2">
                    <c:v>밀워드브라운미디어리서치</c:v>
                  </c:pt>
                  <c:pt idx="3">
                    <c:v>한국리서치</c:v>
                  </c:pt>
                  <c:pt idx="4">
                    <c:v>리서치뷰</c:v>
                  </c:pt>
                  <c:pt idx="5">
                    <c:v>여민리서치컨설팅</c:v>
                  </c:pt>
                  <c:pt idx="6">
                    <c:v>한국갤럽</c:v>
                  </c:pt>
                  <c:pt idx="7">
                    <c:v>한국리서치</c:v>
                  </c:pt>
                  <c:pt idx="8">
                    <c:v>마크로밀엠브레인</c:v>
                  </c:pt>
                  <c:pt idx="9">
                    <c:v>리얼미터</c:v>
                  </c:pt>
                  <c:pt idx="10">
                    <c:v>한국갤럽</c:v>
                  </c:pt>
                  <c:pt idx="11">
                    <c:v>리서치플러스</c:v>
                  </c:pt>
                  <c:pt idx="12">
                    <c:v>밀워드브라운미디어리서치</c:v>
                  </c:pt>
                </c:lvl>
                <c:lvl>
                  <c:pt idx="0">
                    <c:v>5.12~5.15</c:v>
                  </c:pt>
                  <c:pt idx="1">
                    <c:v>5.12~5.16</c:v>
                  </c:pt>
                  <c:pt idx="2">
                    <c:v>5.20</c:v>
                  </c:pt>
                  <c:pt idx="3">
                    <c:v>5.16~5.20</c:v>
                  </c:pt>
                  <c:pt idx="4">
                    <c:v>5.21</c:v>
                  </c:pt>
                  <c:pt idx="6">
                    <c:v>5.19~5.22</c:v>
                  </c:pt>
                  <c:pt idx="7">
                    <c:v>5.23~5.24</c:v>
                  </c:pt>
                  <c:pt idx="9">
                    <c:v>5.19~5.23</c:v>
                  </c:pt>
                  <c:pt idx="10">
                    <c:v>5.26~5.28</c:v>
                  </c:pt>
                  <c:pt idx="11">
                    <c:v>5.27~5.28</c:v>
                  </c:pt>
                </c:lvl>
              </c:multiLvlStrCache>
            </c:multiLvlStrRef>
          </c:cat>
          <c:val>
            <c:numRef>
              <c:f>정당지지!$J$5:$J$17</c:f>
              <c:numCache>
                <c:formatCode>0.0;_</c:formatCode>
                <c:ptCount val="13"/>
                <c:pt idx="0">
                  <c:v>24</c:v>
                </c:pt>
                <c:pt idx="1">
                  <c:v>27.7</c:v>
                </c:pt>
                <c:pt idx="2">
                  <c:v>25.8</c:v>
                </c:pt>
                <c:pt idx="3">
                  <c:v>36.799999999999997</c:v>
                </c:pt>
                <c:pt idx="4">
                  <c:v>36.4</c:v>
                </c:pt>
                <c:pt idx="5">
                  <c:v>24.1</c:v>
                </c:pt>
                <c:pt idx="6">
                  <c:v>25</c:v>
                </c:pt>
                <c:pt idx="7">
                  <c:v>17.399999999999999</c:v>
                </c:pt>
                <c:pt idx="8">
                  <c:v>17.600000000000001</c:v>
                </c:pt>
                <c:pt idx="9">
                  <c:v>30.4</c:v>
                </c:pt>
                <c:pt idx="10">
                  <c:v>28</c:v>
                </c:pt>
                <c:pt idx="11">
                  <c:v>19.8</c:v>
                </c:pt>
                <c:pt idx="12">
                  <c:v>29.8</c:v>
                </c:pt>
              </c:numCache>
            </c:numRef>
          </c:val>
        </c:ser>
        <c:ser>
          <c:idx val="2"/>
          <c:order val="2"/>
          <c:tx>
            <c:strRef>
              <c:f>정당지지!$K$4</c:f>
              <c:strCache>
                <c:ptCount val="1"/>
                <c:pt idx="0">
                  <c:v>통합진보당</c:v>
                </c:pt>
              </c:strCache>
            </c:strRef>
          </c:tx>
          <c:spPr>
            <a:ln>
              <a:prstDash val="sysDot"/>
            </a:ln>
          </c:spPr>
          <c:marker>
            <c:symbol val="none"/>
          </c:marker>
          <c:dLbls>
            <c:txPr>
              <a:bodyPr/>
              <a:lstStyle/>
              <a:p>
                <a:pPr>
                  <a:defRPr>
                    <a:solidFill>
                      <a:srgbClr val="92D050"/>
                    </a:solidFill>
                  </a:defRPr>
                </a:pPr>
                <a:endParaRPr lang="ko-KR"/>
              </a:p>
            </c:txPr>
            <c:dLblPos val="t"/>
            <c:showVal val="1"/>
          </c:dLbls>
          <c:cat>
            <c:multiLvlStrRef>
              <c:f>정당지지!$B$5:$C$17</c:f>
              <c:multiLvlStrCache>
                <c:ptCount val="13"/>
                <c:lvl>
                  <c:pt idx="0">
                    <c:v>한국갤럽</c:v>
                  </c:pt>
                  <c:pt idx="1">
                    <c:v>리얼미터</c:v>
                  </c:pt>
                  <c:pt idx="2">
                    <c:v>밀워드브라운미디어리서치</c:v>
                  </c:pt>
                  <c:pt idx="3">
                    <c:v>한국리서치</c:v>
                  </c:pt>
                  <c:pt idx="4">
                    <c:v>리서치뷰</c:v>
                  </c:pt>
                  <c:pt idx="5">
                    <c:v>여민리서치컨설팅</c:v>
                  </c:pt>
                  <c:pt idx="6">
                    <c:v>한국갤럽</c:v>
                  </c:pt>
                  <c:pt idx="7">
                    <c:v>한국리서치</c:v>
                  </c:pt>
                  <c:pt idx="8">
                    <c:v>마크로밀엠브레인</c:v>
                  </c:pt>
                  <c:pt idx="9">
                    <c:v>리얼미터</c:v>
                  </c:pt>
                  <c:pt idx="10">
                    <c:v>한국갤럽</c:v>
                  </c:pt>
                  <c:pt idx="11">
                    <c:v>리서치플러스</c:v>
                  </c:pt>
                  <c:pt idx="12">
                    <c:v>밀워드브라운미디어리서치</c:v>
                  </c:pt>
                </c:lvl>
                <c:lvl>
                  <c:pt idx="0">
                    <c:v>5.12~5.15</c:v>
                  </c:pt>
                  <c:pt idx="1">
                    <c:v>5.12~5.16</c:v>
                  </c:pt>
                  <c:pt idx="2">
                    <c:v>5.20</c:v>
                  </c:pt>
                  <c:pt idx="3">
                    <c:v>5.16~5.20</c:v>
                  </c:pt>
                  <c:pt idx="4">
                    <c:v>5.21</c:v>
                  </c:pt>
                  <c:pt idx="6">
                    <c:v>5.19~5.22</c:v>
                  </c:pt>
                  <c:pt idx="7">
                    <c:v>5.23~5.24</c:v>
                  </c:pt>
                  <c:pt idx="9">
                    <c:v>5.19~5.23</c:v>
                  </c:pt>
                  <c:pt idx="10">
                    <c:v>5.26~5.28</c:v>
                  </c:pt>
                  <c:pt idx="11">
                    <c:v>5.27~5.28</c:v>
                  </c:pt>
                </c:lvl>
              </c:multiLvlStrCache>
            </c:multiLvlStrRef>
          </c:cat>
          <c:val>
            <c:numRef>
              <c:f>정당지지!$K$5:$K$17</c:f>
              <c:numCache>
                <c:formatCode>0.0;_</c:formatCode>
                <c:ptCount val="13"/>
                <c:pt idx="0">
                  <c:v>2</c:v>
                </c:pt>
                <c:pt idx="1">
                  <c:v>1.7</c:v>
                </c:pt>
                <c:pt idx="2">
                  <c:v>4</c:v>
                </c:pt>
                <c:pt idx="3">
                  <c:v>2.2000000000000002</c:v>
                </c:pt>
                <c:pt idx="4">
                  <c:v>3.5</c:v>
                </c:pt>
                <c:pt idx="5">
                  <c:v>3.3</c:v>
                </c:pt>
                <c:pt idx="6">
                  <c:v>2</c:v>
                </c:pt>
                <c:pt idx="7">
                  <c:v>1.8</c:v>
                </c:pt>
                <c:pt idx="8">
                  <c:v>3.5</c:v>
                </c:pt>
                <c:pt idx="9">
                  <c:v>2.2999999999999998</c:v>
                </c:pt>
                <c:pt idx="10">
                  <c:v>3</c:v>
                </c:pt>
                <c:pt idx="11">
                  <c:v>2.2000000000000002</c:v>
                </c:pt>
                <c:pt idx="12">
                  <c:v>3.6</c:v>
                </c:pt>
              </c:numCache>
            </c:numRef>
          </c:val>
        </c:ser>
        <c:ser>
          <c:idx val="3"/>
          <c:order val="3"/>
          <c:tx>
            <c:strRef>
              <c:f>정당지지!$L$4</c:f>
              <c:strCache>
                <c:ptCount val="1"/>
                <c:pt idx="0">
                  <c:v>정의당</c:v>
                </c:pt>
              </c:strCache>
            </c:strRef>
          </c:tx>
          <c:spPr>
            <a:ln>
              <a:prstDash val="lgDashDotDot"/>
            </a:ln>
          </c:spPr>
          <c:marker>
            <c:symbol val="none"/>
          </c:marker>
          <c:dLbls>
            <c:dLbl>
              <c:idx val="1"/>
              <c:layout>
                <c:manualLayout>
                  <c:x val="1.3836477302209821E-2"/>
                  <c:y val="7.9096038160413416E-3"/>
                </c:manualLayout>
              </c:layout>
              <c:dLblPos val="l"/>
              <c:showVal val="1"/>
            </c:dLbl>
            <c:dLbl>
              <c:idx val="2"/>
              <c:layout>
                <c:manualLayout>
                  <c:x val="1.320754651574575E-2"/>
                  <c:y val="1.8455742237429698E-2"/>
                </c:manualLayout>
              </c:layout>
              <c:dLblPos val="l"/>
              <c:showVal val="1"/>
            </c:dLbl>
            <c:dLbl>
              <c:idx val="3"/>
              <c:layout>
                <c:manualLayout>
                  <c:x val="1.2578615729281638E-2"/>
                  <c:y val="1.0546138421388403E-2"/>
                </c:manualLayout>
              </c:layout>
              <c:dLblPos val="l"/>
              <c:showVal val="1"/>
            </c:dLbl>
            <c:dLbl>
              <c:idx val="4"/>
              <c:layout>
                <c:manualLayout>
                  <c:x val="1.0062892583425317E-2"/>
                  <c:y val="2.3728811448123898E-2"/>
                </c:manualLayout>
              </c:layout>
              <c:dLblPos val="l"/>
              <c:showVal val="1"/>
            </c:dLbl>
            <c:dLbl>
              <c:idx val="5"/>
              <c:layout>
                <c:manualLayout>
                  <c:x val="6.9452764588640546E-3"/>
                  <c:y val="2.6452556932872948E-2"/>
                </c:manualLayout>
              </c:layout>
              <c:dLblPos val="l"/>
              <c:showVal val="1"/>
            </c:dLbl>
            <c:dLbl>
              <c:idx val="6"/>
              <c:layout>
                <c:manualLayout>
                  <c:x val="6.4593496446455978E-3"/>
                  <c:y val="2.0271541265458392E-2"/>
                </c:manualLayout>
              </c:layout>
              <c:dLblPos val="l"/>
              <c:showVal val="1"/>
            </c:dLbl>
            <c:dLbl>
              <c:idx val="7"/>
              <c:layout>
                <c:manualLayout>
                  <c:x val="1.9583203174365241E-2"/>
                  <c:y val="1.5819263208331619E-2"/>
                </c:manualLayout>
              </c:layout>
              <c:dLblPos val="l"/>
              <c:showVal val="1"/>
            </c:dLbl>
            <c:dLbl>
              <c:idx val="8"/>
              <c:layout>
                <c:manualLayout>
                  <c:x val="1.6981131234530353E-2"/>
                  <c:y val="1.3182673026735547E-2"/>
                </c:manualLayout>
              </c:layout>
              <c:dLblPos val="l"/>
              <c:showVal val="1"/>
            </c:dLbl>
            <c:dLbl>
              <c:idx val="9"/>
              <c:layout>
                <c:manualLayout>
                  <c:x val="1.6352200448066241E-2"/>
                  <c:y val="1.58192076320826E-2"/>
                </c:manualLayout>
              </c:layout>
              <c:dLblPos val="l"/>
              <c:showVal val="1"/>
            </c:dLbl>
            <c:dLbl>
              <c:idx val="10"/>
              <c:layout>
                <c:manualLayout>
                  <c:x val="1.6352200448066161E-2"/>
                  <c:y val="1.58192076320826E-2"/>
                </c:manualLayout>
              </c:layout>
              <c:dLblPos val="l"/>
              <c:showVal val="1"/>
            </c:dLbl>
            <c:dLbl>
              <c:idx val="11"/>
              <c:layout>
                <c:manualLayout>
                  <c:x val="1.5094338875137975E-2"/>
                  <c:y val="1.3182673026735547E-2"/>
                </c:manualLayout>
              </c:layout>
              <c:dLblPos val="l"/>
              <c:showVal val="1"/>
            </c:dLbl>
            <c:dLbl>
              <c:idx val="12"/>
              <c:layout>
                <c:manualLayout>
                  <c:x val="1.8867923593922489E-2"/>
                  <c:y val="2.6365346053471143E-3"/>
                </c:manualLayout>
              </c:layout>
              <c:dLblPos val="l"/>
              <c:showVal val="1"/>
            </c:dLbl>
            <c:spPr>
              <a:solidFill>
                <a:schemeClr val="accent4">
                  <a:lumMod val="20000"/>
                  <a:lumOff val="80000"/>
                </a:schemeClr>
              </a:solidFill>
            </c:spPr>
            <c:txPr>
              <a:bodyPr/>
              <a:lstStyle/>
              <a:p>
                <a:pPr>
                  <a:defRPr>
                    <a:solidFill>
                      <a:srgbClr val="7030A0"/>
                    </a:solidFill>
                  </a:defRPr>
                </a:pPr>
                <a:endParaRPr lang="ko-KR"/>
              </a:p>
            </c:txPr>
            <c:dLblPos val="l"/>
            <c:showVal val="1"/>
          </c:dLbls>
          <c:cat>
            <c:multiLvlStrRef>
              <c:f>정당지지!$B$5:$C$17</c:f>
              <c:multiLvlStrCache>
                <c:ptCount val="13"/>
                <c:lvl>
                  <c:pt idx="0">
                    <c:v>한국갤럽</c:v>
                  </c:pt>
                  <c:pt idx="1">
                    <c:v>리얼미터</c:v>
                  </c:pt>
                  <c:pt idx="2">
                    <c:v>밀워드브라운미디어리서치</c:v>
                  </c:pt>
                  <c:pt idx="3">
                    <c:v>한국리서치</c:v>
                  </c:pt>
                  <c:pt idx="4">
                    <c:v>리서치뷰</c:v>
                  </c:pt>
                  <c:pt idx="5">
                    <c:v>여민리서치컨설팅</c:v>
                  </c:pt>
                  <c:pt idx="6">
                    <c:v>한국갤럽</c:v>
                  </c:pt>
                  <c:pt idx="7">
                    <c:v>한국리서치</c:v>
                  </c:pt>
                  <c:pt idx="8">
                    <c:v>마크로밀엠브레인</c:v>
                  </c:pt>
                  <c:pt idx="9">
                    <c:v>리얼미터</c:v>
                  </c:pt>
                  <c:pt idx="10">
                    <c:v>한국갤럽</c:v>
                  </c:pt>
                  <c:pt idx="11">
                    <c:v>리서치플러스</c:v>
                  </c:pt>
                  <c:pt idx="12">
                    <c:v>밀워드브라운미디어리서치</c:v>
                  </c:pt>
                </c:lvl>
                <c:lvl>
                  <c:pt idx="0">
                    <c:v>5.12~5.15</c:v>
                  </c:pt>
                  <c:pt idx="1">
                    <c:v>5.12~5.16</c:v>
                  </c:pt>
                  <c:pt idx="2">
                    <c:v>5.20</c:v>
                  </c:pt>
                  <c:pt idx="3">
                    <c:v>5.16~5.20</c:v>
                  </c:pt>
                  <c:pt idx="4">
                    <c:v>5.21</c:v>
                  </c:pt>
                  <c:pt idx="6">
                    <c:v>5.19~5.22</c:v>
                  </c:pt>
                  <c:pt idx="7">
                    <c:v>5.23~5.24</c:v>
                  </c:pt>
                  <c:pt idx="9">
                    <c:v>5.19~5.23</c:v>
                  </c:pt>
                  <c:pt idx="10">
                    <c:v>5.26~5.28</c:v>
                  </c:pt>
                  <c:pt idx="11">
                    <c:v>5.27~5.28</c:v>
                  </c:pt>
                </c:lvl>
              </c:multiLvlStrCache>
            </c:multiLvlStrRef>
          </c:cat>
          <c:val>
            <c:numRef>
              <c:f>정당지지!$L$5:$L$17</c:f>
              <c:numCache>
                <c:formatCode>0.0;_</c:formatCode>
                <c:ptCount val="13"/>
                <c:pt idx="0">
                  <c:v>1</c:v>
                </c:pt>
                <c:pt idx="1">
                  <c:v>1.4</c:v>
                </c:pt>
                <c:pt idx="2">
                  <c:v>1.6</c:v>
                </c:pt>
                <c:pt idx="3">
                  <c:v>1.5</c:v>
                </c:pt>
                <c:pt idx="4">
                  <c:v>4.2</c:v>
                </c:pt>
                <c:pt idx="5">
                  <c:v>2</c:v>
                </c:pt>
                <c:pt idx="6">
                  <c:v>2</c:v>
                </c:pt>
                <c:pt idx="7">
                  <c:v>1.8</c:v>
                </c:pt>
                <c:pt idx="8">
                  <c:v>1.7</c:v>
                </c:pt>
                <c:pt idx="9">
                  <c:v>2.1</c:v>
                </c:pt>
                <c:pt idx="10">
                  <c:v>2</c:v>
                </c:pt>
                <c:pt idx="11">
                  <c:v>1.9</c:v>
                </c:pt>
                <c:pt idx="12">
                  <c:v>2.5</c:v>
                </c:pt>
              </c:numCache>
            </c:numRef>
          </c:val>
        </c:ser>
        <c:marker val="1"/>
        <c:axId val="73564928"/>
        <c:axId val="73566464"/>
      </c:lineChart>
      <c:catAx>
        <c:axId val="73564928"/>
        <c:scaling>
          <c:orientation val="minMax"/>
        </c:scaling>
        <c:axPos val="b"/>
        <c:tickLblPos val="nextTo"/>
        <c:crossAx val="73566464"/>
        <c:crosses val="autoZero"/>
        <c:auto val="1"/>
        <c:lblAlgn val="ctr"/>
        <c:lblOffset val="100"/>
      </c:catAx>
      <c:valAx>
        <c:axId val="73566464"/>
        <c:scaling>
          <c:orientation val="minMax"/>
          <c:min val="0"/>
        </c:scaling>
        <c:axPos val="l"/>
        <c:majorGridlines/>
        <c:numFmt formatCode="0.0;_" sourceLinked="1"/>
        <c:tickLblPos val="nextTo"/>
        <c:crossAx val="73564928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90200739974429556"/>
          <c:y val="0.49956268817746968"/>
          <c:w val="9.3555199489408394E-2"/>
          <c:h val="0.48863331803312726"/>
        </c:manualLayout>
      </c:layout>
    </c:legend>
    <c:plotVisOnly val="1"/>
  </c:chart>
  <c:printSettings>
    <c:headerFooter/>
    <c:pageMargins b="0.75000000000000222" l="0.70000000000000062" r="0.70000000000000062" t="0.75000000000000222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chart" Target="../charts/chart6.xml"/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0.xml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1.xml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2.xml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4.xml"/><Relationship Id="rId1" Type="http://schemas.openxmlformats.org/officeDocument/2006/relationships/chart" Target="../charts/chart13.xml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5.xml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6.xml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7.xml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8.xml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9.xml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0.xml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1.xml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2.xml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3.xml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4.xml"/></Relationships>
</file>

<file path=xl/drawings/_rels/drawing2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6.xml"/><Relationship Id="rId1" Type="http://schemas.openxmlformats.org/officeDocument/2006/relationships/chart" Target="../charts/chart25.xml"/></Relationships>
</file>

<file path=xl/drawings/_rels/drawing2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8.xml"/><Relationship Id="rId1" Type="http://schemas.openxmlformats.org/officeDocument/2006/relationships/chart" Target="../charts/chart27.xml"/></Relationships>
</file>

<file path=xl/drawings/_rels/drawing25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0.xml"/><Relationship Id="rId1" Type="http://schemas.openxmlformats.org/officeDocument/2006/relationships/chart" Target="../charts/chart29.xml"/></Relationships>
</file>

<file path=xl/drawings/_rels/drawing26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2.xml"/><Relationship Id="rId1" Type="http://schemas.openxmlformats.org/officeDocument/2006/relationships/chart" Target="../charts/chart31.xml"/></Relationships>
</file>

<file path=xl/drawings/_rels/drawing27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4.xml"/><Relationship Id="rId1" Type="http://schemas.openxmlformats.org/officeDocument/2006/relationships/chart" Target="../charts/chart33.xml"/></Relationships>
</file>

<file path=xl/drawings/_rels/drawing2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31753</xdr:colOff>
      <xdr:row>27</xdr:row>
      <xdr:rowOff>206376</xdr:rowOff>
    </xdr:from>
    <xdr:to>
      <xdr:col>12</xdr:col>
      <xdr:colOff>1190626</xdr:colOff>
      <xdr:row>48</xdr:row>
      <xdr:rowOff>174625</xdr:rowOff>
    </xdr:to>
    <xdr:graphicFrame macro="">
      <xdr:nvGraphicFramePr>
        <xdr:cNvPr id="8" name="차트 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17318</xdr:colOff>
      <xdr:row>14</xdr:row>
      <xdr:rowOff>9070</xdr:rowOff>
    </xdr:from>
    <xdr:to>
      <xdr:col>9</xdr:col>
      <xdr:colOff>1</xdr:colOff>
      <xdr:row>30</xdr:row>
      <xdr:rowOff>27214</xdr:rowOff>
    </xdr:to>
    <xdr:graphicFrame macro="">
      <xdr:nvGraphicFramePr>
        <xdr:cNvPr id="3" name="차트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</xdr:colOff>
      <xdr:row>26</xdr:row>
      <xdr:rowOff>0</xdr:rowOff>
    </xdr:from>
    <xdr:to>
      <xdr:col>11</xdr:col>
      <xdr:colOff>1571626</xdr:colOff>
      <xdr:row>47</xdr:row>
      <xdr:rowOff>0</xdr:rowOff>
    </xdr:to>
    <xdr:graphicFrame macro="">
      <xdr:nvGraphicFramePr>
        <xdr:cNvPr id="2" name="차트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16</xdr:row>
      <xdr:rowOff>0</xdr:rowOff>
    </xdr:from>
    <xdr:to>
      <xdr:col>12</xdr:col>
      <xdr:colOff>0</xdr:colOff>
      <xdr:row>31</xdr:row>
      <xdr:rowOff>206375</xdr:rowOff>
    </xdr:to>
    <xdr:graphicFrame macro="">
      <xdr:nvGraphicFramePr>
        <xdr:cNvPr id="8" name="차트 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14</xdr:row>
      <xdr:rowOff>0</xdr:rowOff>
    </xdr:from>
    <xdr:to>
      <xdr:col>9</xdr:col>
      <xdr:colOff>1444624</xdr:colOff>
      <xdr:row>29</xdr:row>
      <xdr:rowOff>217714</xdr:rowOff>
    </xdr:to>
    <xdr:graphicFrame macro="">
      <xdr:nvGraphicFramePr>
        <xdr:cNvPr id="4" name="차트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31748</xdr:colOff>
      <xdr:row>37</xdr:row>
      <xdr:rowOff>0</xdr:rowOff>
    </xdr:from>
    <xdr:to>
      <xdr:col>4</xdr:col>
      <xdr:colOff>1111250</xdr:colOff>
      <xdr:row>47</xdr:row>
      <xdr:rowOff>190500</xdr:rowOff>
    </xdr:to>
    <xdr:graphicFrame macro="">
      <xdr:nvGraphicFramePr>
        <xdr:cNvPr id="6" name="차트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31</xdr:row>
      <xdr:rowOff>0</xdr:rowOff>
    </xdr:from>
    <xdr:to>
      <xdr:col>11</xdr:col>
      <xdr:colOff>1127125</xdr:colOff>
      <xdr:row>51</xdr:row>
      <xdr:rowOff>206375</xdr:rowOff>
    </xdr:to>
    <xdr:graphicFrame macro="">
      <xdr:nvGraphicFramePr>
        <xdr:cNvPr id="2" name="차트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17</xdr:row>
      <xdr:rowOff>15875</xdr:rowOff>
    </xdr:from>
    <xdr:to>
      <xdr:col>10</xdr:col>
      <xdr:colOff>1333500</xdr:colOff>
      <xdr:row>33</xdr:row>
      <xdr:rowOff>0</xdr:rowOff>
    </xdr:to>
    <xdr:graphicFrame macro="">
      <xdr:nvGraphicFramePr>
        <xdr:cNvPr id="5" name="차트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18</xdr:row>
      <xdr:rowOff>15875</xdr:rowOff>
    </xdr:from>
    <xdr:to>
      <xdr:col>15</xdr:col>
      <xdr:colOff>13608</xdr:colOff>
      <xdr:row>34</xdr:row>
      <xdr:rowOff>13607</xdr:rowOff>
    </xdr:to>
    <xdr:graphicFrame macro="">
      <xdr:nvGraphicFramePr>
        <xdr:cNvPr id="2" name="차트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13</xdr:row>
      <xdr:rowOff>15875</xdr:rowOff>
    </xdr:from>
    <xdr:to>
      <xdr:col>11</xdr:col>
      <xdr:colOff>15875</xdr:colOff>
      <xdr:row>29</xdr:row>
      <xdr:rowOff>0</xdr:rowOff>
    </xdr:to>
    <xdr:graphicFrame macro="">
      <xdr:nvGraphicFramePr>
        <xdr:cNvPr id="5" name="차트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12</xdr:row>
      <xdr:rowOff>15875</xdr:rowOff>
    </xdr:from>
    <xdr:to>
      <xdr:col>9</xdr:col>
      <xdr:colOff>1347107</xdr:colOff>
      <xdr:row>28</xdr:row>
      <xdr:rowOff>15875</xdr:rowOff>
    </xdr:to>
    <xdr:graphicFrame macro="">
      <xdr:nvGraphicFramePr>
        <xdr:cNvPr id="2" name="차트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13</xdr:row>
      <xdr:rowOff>15875</xdr:rowOff>
    </xdr:from>
    <xdr:to>
      <xdr:col>12</xdr:col>
      <xdr:colOff>40821</xdr:colOff>
      <xdr:row>28</xdr:row>
      <xdr:rowOff>206375</xdr:rowOff>
    </xdr:to>
    <xdr:graphicFrame macro="">
      <xdr:nvGraphicFramePr>
        <xdr:cNvPr id="5" name="차트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7</xdr:row>
      <xdr:rowOff>206375</xdr:rowOff>
    </xdr:from>
    <xdr:to>
      <xdr:col>6</xdr:col>
      <xdr:colOff>15875</xdr:colOff>
      <xdr:row>24</xdr:row>
      <xdr:rowOff>0</xdr:rowOff>
    </xdr:to>
    <xdr:graphicFrame macro="">
      <xdr:nvGraphicFramePr>
        <xdr:cNvPr id="4" name="차트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</xdr:colOff>
      <xdr:row>33</xdr:row>
      <xdr:rowOff>0</xdr:rowOff>
    </xdr:from>
    <xdr:to>
      <xdr:col>5</xdr:col>
      <xdr:colOff>809625</xdr:colOff>
      <xdr:row>48</xdr:row>
      <xdr:rowOff>174625</xdr:rowOff>
    </xdr:to>
    <xdr:graphicFrame macro="">
      <xdr:nvGraphicFramePr>
        <xdr:cNvPr id="5" name="차트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19</xdr:row>
      <xdr:rowOff>15875</xdr:rowOff>
    </xdr:from>
    <xdr:to>
      <xdr:col>10</xdr:col>
      <xdr:colOff>1524000</xdr:colOff>
      <xdr:row>35</xdr:row>
      <xdr:rowOff>0</xdr:rowOff>
    </xdr:to>
    <xdr:graphicFrame macro="">
      <xdr:nvGraphicFramePr>
        <xdr:cNvPr id="2" name="차트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18</xdr:row>
      <xdr:rowOff>0</xdr:rowOff>
    </xdr:from>
    <xdr:to>
      <xdr:col>12</xdr:col>
      <xdr:colOff>1460501</xdr:colOff>
      <xdr:row>34</xdr:row>
      <xdr:rowOff>15875</xdr:rowOff>
    </xdr:to>
    <xdr:graphicFrame macro="">
      <xdr:nvGraphicFramePr>
        <xdr:cNvPr id="5" name="차트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38</xdr:row>
      <xdr:rowOff>15875</xdr:rowOff>
    </xdr:from>
    <xdr:to>
      <xdr:col>11</xdr:col>
      <xdr:colOff>1539875</xdr:colOff>
      <xdr:row>59</xdr:row>
      <xdr:rowOff>0</xdr:rowOff>
    </xdr:to>
    <xdr:graphicFrame macro="">
      <xdr:nvGraphicFramePr>
        <xdr:cNvPr id="2" name="차트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20</xdr:row>
      <xdr:rowOff>0</xdr:rowOff>
    </xdr:from>
    <xdr:to>
      <xdr:col>15</xdr:col>
      <xdr:colOff>904875</xdr:colOff>
      <xdr:row>36</xdr:row>
      <xdr:rowOff>206375</xdr:rowOff>
    </xdr:to>
    <xdr:graphicFrame macro="">
      <xdr:nvGraphicFramePr>
        <xdr:cNvPr id="7" name="차트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20</xdr:row>
      <xdr:rowOff>15874</xdr:rowOff>
    </xdr:from>
    <xdr:to>
      <xdr:col>11</xdr:col>
      <xdr:colOff>968375</xdr:colOff>
      <xdr:row>40</xdr:row>
      <xdr:rowOff>222249</xdr:rowOff>
    </xdr:to>
    <xdr:graphicFrame macro="">
      <xdr:nvGraphicFramePr>
        <xdr:cNvPr id="2" name="차트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16</xdr:row>
      <xdr:rowOff>15875</xdr:rowOff>
    </xdr:from>
    <xdr:to>
      <xdr:col>11</xdr:col>
      <xdr:colOff>1412875</xdr:colOff>
      <xdr:row>36</xdr:row>
      <xdr:rowOff>206375</xdr:rowOff>
    </xdr:to>
    <xdr:graphicFrame macro="">
      <xdr:nvGraphicFramePr>
        <xdr:cNvPr id="5" name="차트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20</xdr:row>
      <xdr:rowOff>206375</xdr:rowOff>
    </xdr:from>
    <xdr:to>
      <xdr:col>11</xdr:col>
      <xdr:colOff>1317625</xdr:colOff>
      <xdr:row>42</xdr:row>
      <xdr:rowOff>0</xdr:rowOff>
    </xdr:to>
    <xdr:graphicFrame macro="">
      <xdr:nvGraphicFramePr>
        <xdr:cNvPr id="2" name="차트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31749</xdr:colOff>
      <xdr:row>15</xdr:row>
      <xdr:rowOff>15875</xdr:rowOff>
    </xdr:from>
    <xdr:to>
      <xdr:col>11</xdr:col>
      <xdr:colOff>15875</xdr:colOff>
      <xdr:row>31</xdr:row>
      <xdr:rowOff>0</xdr:rowOff>
    </xdr:to>
    <xdr:graphicFrame macro="">
      <xdr:nvGraphicFramePr>
        <xdr:cNvPr id="5" name="차트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15</xdr:row>
      <xdr:rowOff>15875</xdr:rowOff>
    </xdr:from>
    <xdr:to>
      <xdr:col>11</xdr:col>
      <xdr:colOff>13608</xdr:colOff>
      <xdr:row>30</xdr:row>
      <xdr:rowOff>206375</xdr:rowOff>
    </xdr:to>
    <xdr:graphicFrame macro="">
      <xdr:nvGraphicFramePr>
        <xdr:cNvPr id="2" name="차트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13</xdr:row>
      <xdr:rowOff>0</xdr:rowOff>
    </xdr:from>
    <xdr:to>
      <xdr:col>11</xdr:col>
      <xdr:colOff>22413</xdr:colOff>
      <xdr:row>29</xdr:row>
      <xdr:rowOff>0</xdr:rowOff>
    </xdr:to>
    <xdr:graphicFrame macro="">
      <xdr:nvGraphicFramePr>
        <xdr:cNvPr id="5" name="차트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6</xdr:row>
      <xdr:rowOff>0</xdr:rowOff>
    </xdr:from>
    <xdr:to>
      <xdr:col>6</xdr:col>
      <xdr:colOff>15876</xdr:colOff>
      <xdr:row>18</xdr:row>
      <xdr:rowOff>79375</xdr:rowOff>
    </xdr:to>
    <xdr:graphicFrame macro="">
      <xdr:nvGraphicFramePr>
        <xdr:cNvPr id="5" name="차트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25</xdr:row>
      <xdr:rowOff>0</xdr:rowOff>
    </xdr:from>
    <xdr:to>
      <xdr:col>6</xdr:col>
      <xdr:colOff>0</xdr:colOff>
      <xdr:row>37</xdr:row>
      <xdr:rowOff>79375</xdr:rowOff>
    </xdr:to>
    <xdr:graphicFrame macro="">
      <xdr:nvGraphicFramePr>
        <xdr:cNvPr id="6" name="차트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15876</xdr:colOff>
      <xdr:row>7</xdr:row>
      <xdr:rowOff>0</xdr:rowOff>
    </xdr:from>
    <xdr:to>
      <xdr:col>5</xdr:col>
      <xdr:colOff>0</xdr:colOff>
      <xdr:row>23</xdr:row>
      <xdr:rowOff>15875</xdr:rowOff>
    </xdr:to>
    <xdr:graphicFrame macro="">
      <xdr:nvGraphicFramePr>
        <xdr:cNvPr id="4" name="차트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31</xdr:row>
      <xdr:rowOff>15875</xdr:rowOff>
    </xdr:from>
    <xdr:to>
      <xdr:col>5</xdr:col>
      <xdr:colOff>0</xdr:colOff>
      <xdr:row>46</xdr:row>
      <xdr:rowOff>206375</xdr:rowOff>
    </xdr:to>
    <xdr:graphicFrame macro="">
      <xdr:nvGraphicFramePr>
        <xdr:cNvPr id="5" name="차트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7</xdr:row>
      <xdr:rowOff>15875</xdr:rowOff>
    </xdr:from>
    <xdr:to>
      <xdr:col>6</xdr:col>
      <xdr:colOff>0</xdr:colOff>
      <xdr:row>23</xdr:row>
      <xdr:rowOff>0</xdr:rowOff>
    </xdr:to>
    <xdr:graphicFrame macro="">
      <xdr:nvGraphicFramePr>
        <xdr:cNvPr id="4" name="차트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30</xdr:row>
      <xdr:rowOff>0</xdr:rowOff>
    </xdr:from>
    <xdr:to>
      <xdr:col>5</xdr:col>
      <xdr:colOff>0</xdr:colOff>
      <xdr:row>45</xdr:row>
      <xdr:rowOff>201706</xdr:rowOff>
    </xdr:to>
    <xdr:graphicFrame macro="">
      <xdr:nvGraphicFramePr>
        <xdr:cNvPr id="5" name="차트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9</xdr:row>
      <xdr:rowOff>0</xdr:rowOff>
    </xdr:from>
    <xdr:to>
      <xdr:col>6</xdr:col>
      <xdr:colOff>1056409</xdr:colOff>
      <xdr:row>25</xdr:row>
      <xdr:rowOff>15875</xdr:rowOff>
    </xdr:to>
    <xdr:graphicFrame macro="">
      <xdr:nvGraphicFramePr>
        <xdr:cNvPr id="5" name="차트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</xdr:colOff>
      <xdr:row>33</xdr:row>
      <xdr:rowOff>0</xdr:rowOff>
    </xdr:from>
    <xdr:to>
      <xdr:col>4</xdr:col>
      <xdr:colOff>2580409</xdr:colOff>
      <xdr:row>48</xdr:row>
      <xdr:rowOff>206375</xdr:rowOff>
    </xdr:to>
    <xdr:graphicFrame macro="">
      <xdr:nvGraphicFramePr>
        <xdr:cNvPr id="6" name="차트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11</xdr:row>
      <xdr:rowOff>206375</xdr:rowOff>
    </xdr:from>
    <xdr:to>
      <xdr:col>11</xdr:col>
      <xdr:colOff>0</xdr:colOff>
      <xdr:row>28</xdr:row>
      <xdr:rowOff>0</xdr:rowOff>
    </xdr:to>
    <xdr:graphicFrame macro="">
      <xdr:nvGraphicFramePr>
        <xdr:cNvPr id="4" name="차트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41</xdr:row>
      <xdr:rowOff>15875</xdr:rowOff>
    </xdr:from>
    <xdr:to>
      <xdr:col>11</xdr:col>
      <xdr:colOff>17318</xdr:colOff>
      <xdr:row>56</xdr:row>
      <xdr:rowOff>206375</xdr:rowOff>
    </xdr:to>
    <xdr:graphicFrame macro="">
      <xdr:nvGraphicFramePr>
        <xdr:cNvPr id="5" name="차트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18</xdr:row>
      <xdr:rowOff>15876</xdr:rowOff>
    </xdr:from>
    <xdr:to>
      <xdr:col>12</xdr:col>
      <xdr:colOff>968375</xdr:colOff>
      <xdr:row>40</xdr:row>
      <xdr:rowOff>0</xdr:rowOff>
    </xdr:to>
    <xdr:graphicFrame macro="">
      <xdr:nvGraphicFramePr>
        <xdr:cNvPr id="2" name="차트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9.bin"/><Relationship Id="rId4" Type="http://schemas.openxmlformats.org/officeDocument/2006/relationships/comments" Target="../comments1.xml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5.bin"/><Relationship Id="rId4" Type="http://schemas.openxmlformats.org/officeDocument/2006/relationships/comments" Target="../comments2.xml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8.xml"/><Relationship Id="rId1" Type="http://schemas.openxmlformats.org/officeDocument/2006/relationships/printerSettings" Target="../printerSettings/printerSettings29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33"/>
  <sheetViews>
    <sheetView tabSelected="1" view="pageBreakPreview" zoomScale="40" zoomScaleNormal="70" zoomScaleSheetLayoutView="40" workbookViewId="0"/>
  </sheetViews>
  <sheetFormatPr defaultRowHeight="16.5"/>
  <cols>
    <col min="1" max="1" width="6" customWidth="1"/>
    <col min="2" max="2" width="31.75" customWidth="1"/>
    <col min="3" max="3" width="9" customWidth="1"/>
    <col min="4" max="4" width="7.625" customWidth="1"/>
    <col min="5" max="5" width="33.625" customWidth="1"/>
    <col min="11" max="11" width="22.25" bestFit="1" customWidth="1"/>
    <col min="19" max="19" width="27.125" customWidth="1"/>
    <col min="20" max="20" width="39.375" hidden="1" customWidth="1"/>
    <col min="21" max="21" width="3.625" style="13" customWidth="1"/>
  </cols>
  <sheetData>
    <row r="1" spans="1:21" ht="27.75" customHeight="1">
      <c r="A1" s="188"/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  <c r="N1" s="188"/>
      <c r="O1" s="188"/>
      <c r="P1" s="188"/>
      <c r="Q1" s="188"/>
      <c r="R1" s="188"/>
      <c r="S1" s="188"/>
      <c r="T1" s="188"/>
      <c r="U1" s="207"/>
    </row>
    <row r="2" spans="1:21" s="179" customFormat="1" ht="57.75" customHeight="1">
      <c r="A2" s="242" t="s">
        <v>471</v>
      </c>
      <c r="B2" s="243"/>
      <c r="C2" s="243"/>
      <c r="D2" s="243"/>
      <c r="E2" s="243"/>
      <c r="F2" s="243"/>
      <c r="G2" s="243"/>
      <c r="H2" s="243"/>
      <c r="I2" s="243"/>
      <c r="J2" s="243"/>
      <c r="K2" s="243"/>
      <c r="L2" s="243"/>
      <c r="M2" s="243"/>
      <c r="N2" s="243"/>
      <c r="O2" s="243"/>
      <c r="P2" s="243"/>
      <c r="Q2" s="243"/>
      <c r="R2" s="243"/>
      <c r="S2" s="243"/>
      <c r="T2" s="243"/>
      <c r="U2" s="208"/>
    </row>
    <row r="3" spans="1:21" s="179" customFormat="1" ht="36.75" customHeight="1">
      <c r="A3" s="232"/>
      <c r="B3" s="244" t="s">
        <v>470</v>
      </c>
      <c r="C3" s="244"/>
      <c r="D3" s="244"/>
      <c r="E3" s="244"/>
      <c r="F3" s="244"/>
      <c r="G3" s="244"/>
      <c r="H3" s="244"/>
      <c r="I3" s="244"/>
      <c r="J3" s="244"/>
      <c r="K3" s="244"/>
      <c r="L3" s="244"/>
      <c r="M3" s="244"/>
      <c r="N3" s="244"/>
      <c r="O3" s="244"/>
      <c r="P3" s="244"/>
      <c r="Q3" s="244"/>
      <c r="R3" s="244"/>
      <c r="S3" s="244"/>
      <c r="T3" s="244"/>
      <c r="U3" s="208"/>
    </row>
    <row r="4" spans="1:21" s="77" customFormat="1" ht="48" customHeight="1">
      <c r="A4" s="245" t="s">
        <v>384</v>
      </c>
      <c r="B4" s="245"/>
      <c r="C4" s="245"/>
      <c r="D4" s="245"/>
      <c r="E4" s="245"/>
      <c r="F4" s="245"/>
      <c r="G4" s="245"/>
      <c r="H4" s="245"/>
      <c r="I4" s="245"/>
      <c r="J4" s="245"/>
      <c r="K4" s="245"/>
      <c r="L4" s="245"/>
      <c r="M4" s="245"/>
      <c r="N4" s="245"/>
      <c r="O4" s="245"/>
      <c r="P4" s="245"/>
      <c r="Q4" s="245"/>
      <c r="R4" s="245"/>
      <c r="S4" s="245"/>
      <c r="T4" s="245"/>
      <c r="U4" s="208"/>
    </row>
    <row r="5" spans="1:21" s="178" customFormat="1" ht="50.1" customHeight="1">
      <c r="A5" s="189"/>
      <c r="B5" s="189"/>
      <c r="C5" s="189"/>
      <c r="D5" s="189"/>
      <c r="E5" s="189"/>
      <c r="F5" s="189"/>
      <c r="G5" s="189"/>
      <c r="H5" s="189"/>
      <c r="I5" s="189"/>
      <c r="J5" s="189"/>
      <c r="K5" s="189"/>
      <c r="L5" s="189"/>
      <c r="M5" s="189"/>
      <c r="N5" s="189"/>
      <c r="O5" s="189"/>
      <c r="P5" s="189"/>
      <c r="Q5" s="189"/>
      <c r="R5" s="189"/>
      <c r="S5" s="189"/>
      <c r="T5" s="189"/>
      <c r="U5" s="209"/>
    </row>
    <row r="6" spans="1:21" s="178" customFormat="1" ht="53.25" customHeight="1">
      <c r="A6" s="233">
        <v>1</v>
      </c>
      <c r="B6" s="247" t="s">
        <v>472</v>
      </c>
      <c r="C6" s="241"/>
      <c r="D6" s="241"/>
      <c r="E6" s="241"/>
      <c r="F6" s="241"/>
      <c r="G6" s="241"/>
      <c r="H6" s="241"/>
      <c r="I6" s="241"/>
      <c r="J6" s="241"/>
      <c r="K6" s="241"/>
      <c r="L6" s="241"/>
      <c r="M6" s="241"/>
      <c r="N6" s="241"/>
      <c r="O6" s="241"/>
      <c r="P6" s="241"/>
      <c r="Q6" s="241"/>
      <c r="R6" s="241"/>
      <c r="S6" s="241"/>
      <c r="T6" s="241"/>
      <c r="U6" s="241"/>
    </row>
    <row r="7" spans="1:21" s="178" customFormat="1" ht="51.75" customHeight="1">
      <c r="A7" s="233"/>
      <c r="B7" s="246" t="s">
        <v>473</v>
      </c>
      <c r="C7" s="241"/>
      <c r="D7" s="241"/>
      <c r="E7" s="241"/>
      <c r="F7" s="241"/>
      <c r="G7" s="241"/>
      <c r="H7" s="241"/>
      <c r="I7" s="241"/>
      <c r="J7" s="241"/>
      <c r="K7" s="241"/>
      <c r="L7" s="241"/>
      <c r="M7" s="241"/>
      <c r="N7" s="241"/>
      <c r="O7" s="241"/>
      <c r="P7" s="241"/>
      <c r="Q7" s="241"/>
      <c r="R7" s="241"/>
      <c r="S7" s="241"/>
      <c r="T7" s="241"/>
      <c r="U7" s="241"/>
    </row>
    <row r="8" spans="1:21" s="178" customFormat="1" ht="44.25" customHeight="1">
      <c r="A8" s="233"/>
      <c r="B8" s="241" t="s">
        <v>481</v>
      </c>
      <c r="C8" s="241"/>
      <c r="D8" s="241"/>
      <c r="E8" s="241"/>
      <c r="F8" s="241"/>
      <c r="G8" s="241"/>
      <c r="H8" s="241"/>
      <c r="I8" s="241"/>
      <c r="J8" s="241"/>
      <c r="K8" s="241"/>
      <c r="L8" s="241"/>
      <c r="M8" s="241"/>
      <c r="N8" s="241"/>
      <c r="O8" s="241"/>
      <c r="P8" s="241"/>
      <c r="Q8" s="241"/>
      <c r="R8" s="241"/>
      <c r="S8" s="241"/>
      <c r="T8" s="241"/>
      <c r="U8" s="241"/>
    </row>
    <row r="9" spans="1:21" s="178" customFormat="1" ht="44.25" customHeight="1">
      <c r="A9" s="233"/>
      <c r="B9" s="238"/>
      <c r="C9" s="234"/>
      <c r="D9" s="234"/>
      <c r="E9" s="234"/>
      <c r="F9" s="234"/>
      <c r="G9" s="234"/>
      <c r="H9" s="234"/>
      <c r="I9" s="234"/>
      <c r="J9" s="234"/>
      <c r="K9" s="234"/>
      <c r="L9" s="238"/>
      <c r="M9" s="238"/>
      <c r="N9" s="238"/>
      <c r="O9" s="238"/>
      <c r="P9" s="238"/>
      <c r="Q9" s="238"/>
      <c r="R9" s="238"/>
      <c r="S9" s="237"/>
      <c r="T9" s="237"/>
      <c r="U9" s="237"/>
    </row>
    <row r="10" spans="1:21" s="178" customFormat="1" ht="44.25" customHeight="1">
      <c r="A10" s="233" t="s">
        <v>385</v>
      </c>
      <c r="B10" s="241" t="s">
        <v>474</v>
      </c>
      <c r="C10" s="241"/>
      <c r="D10" s="241"/>
      <c r="E10" s="241"/>
      <c r="F10" s="241"/>
      <c r="G10" s="241"/>
      <c r="H10" s="241"/>
      <c r="I10" s="241"/>
      <c r="J10" s="241"/>
      <c r="K10" s="241"/>
      <c r="L10" s="241"/>
      <c r="M10" s="241"/>
      <c r="N10" s="241"/>
      <c r="O10" s="241"/>
      <c r="P10" s="241"/>
      <c r="Q10" s="241"/>
      <c r="R10" s="241"/>
      <c r="S10" s="241"/>
      <c r="T10" s="241"/>
      <c r="U10" s="241"/>
    </row>
    <row r="11" spans="1:21" s="178" customFormat="1" ht="44.25" customHeight="1">
      <c r="A11" s="233"/>
      <c r="B11" s="241" t="s">
        <v>475</v>
      </c>
      <c r="C11" s="241"/>
      <c r="D11" s="241"/>
      <c r="E11" s="241"/>
      <c r="F11" s="241"/>
      <c r="G11" s="241"/>
      <c r="H11" s="241"/>
      <c r="I11" s="241"/>
      <c r="J11" s="241"/>
      <c r="K11" s="241"/>
      <c r="L11" s="241"/>
      <c r="M11" s="241"/>
      <c r="N11" s="241"/>
      <c r="O11" s="241"/>
      <c r="P11" s="241"/>
      <c r="Q11" s="241"/>
      <c r="R11" s="241"/>
      <c r="S11" s="241"/>
      <c r="T11" s="241"/>
      <c r="U11" s="241"/>
    </row>
    <row r="12" spans="1:21" s="178" customFormat="1" ht="44.25" customHeight="1">
      <c r="A12" s="233"/>
      <c r="B12" s="238" t="s">
        <v>476</v>
      </c>
      <c r="C12" s="234"/>
      <c r="D12" s="234"/>
      <c r="E12" s="234"/>
      <c r="F12" s="234"/>
      <c r="G12" s="234"/>
      <c r="H12" s="234"/>
      <c r="I12" s="234"/>
      <c r="J12" s="234"/>
      <c r="K12" s="234"/>
      <c r="L12" s="238"/>
      <c r="M12" s="238"/>
      <c r="N12" s="238"/>
      <c r="O12" s="238"/>
      <c r="P12" s="238"/>
      <c r="Q12" s="238"/>
      <c r="R12" s="238"/>
      <c r="S12" s="237"/>
      <c r="T12" s="237"/>
      <c r="U12" s="237"/>
    </row>
    <row r="13" spans="1:21" s="178" customFormat="1" ht="44.25" customHeight="1">
      <c r="A13" s="233"/>
      <c r="B13" s="238"/>
      <c r="C13" s="234"/>
      <c r="D13" s="234"/>
      <c r="E13" s="234"/>
      <c r="F13" s="234"/>
      <c r="G13" s="234"/>
      <c r="H13" s="234"/>
      <c r="I13" s="234"/>
      <c r="J13" s="234"/>
      <c r="K13" s="234"/>
      <c r="L13" s="238"/>
      <c r="M13" s="238"/>
      <c r="N13" s="238"/>
      <c r="O13" s="238"/>
      <c r="P13" s="238"/>
      <c r="Q13" s="238"/>
      <c r="R13" s="238"/>
      <c r="S13" s="237"/>
      <c r="T13" s="237"/>
      <c r="U13" s="237"/>
    </row>
    <row r="14" spans="1:21" s="178" customFormat="1" ht="44.25" customHeight="1">
      <c r="A14" s="233">
        <v>3</v>
      </c>
      <c r="B14" s="240" t="s">
        <v>386</v>
      </c>
      <c r="C14" s="240"/>
      <c r="D14" s="240"/>
      <c r="E14" s="240"/>
      <c r="F14" s="240"/>
      <c r="G14" s="240"/>
      <c r="H14" s="240"/>
      <c r="I14" s="240"/>
      <c r="J14" s="240"/>
      <c r="K14" s="240"/>
      <c r="L14" s="240"/>
      <c r="M14" s="240"/>
      <c r="N14" s="240"/>
      <c r="O14" s="240"/>
      <c r="P14" s="240"/>
      <c r="Q14" s="240"/>
      <c r="R14" s="240"/>
      <c r="S14" s="240"/>
      <c r="T14" s="240"/>
      <c r="U14" s="240"/>
    </row>
    <row r="15" spans="1:21" s="99" customFormat="1" ht="44.25" customHeight="1">
      <c r="A15" s="235"/>
      <c r="B15" s="240" t="s">
        <v>412</v>
      </c>
      <c r="C15" s="240"/>
      <c r="D15" s="240"/>
      <c r="E15" s="240"/>
      <c r="F15" s="240"/>
      <c r="G15" s="240"/>
      <c r="H15" s="240"/>
      <c r="I15" s="240"/>
      <c r="J15" s="240"/>
      <c r="K15" s="240"/>
      <c r="L15" s="240"/>
      <c r="M15" s="240"/>
      <c r="N15" s="240"/>
      <c r="O15" s="240"/>
      <c r="P15" s="240"/>
      <c r="Q15" s="240"/>
      <c r="R15" s="240"/>
      <c r="S15" s="240"/>
      <c r="T15" s="240"/>
      <c r="U15" s="240"/>
    </row>
    <row r="16" spans="1:21" s="99" customFormat="1" ht="44.25" customHeight="1">
      <c r="A16" s="235"/>
      <c r="B16" s="237" t="s">
        <v>477</v>
      </c>
      <c r="C16" s="237"/>
      <c r="D16" s="237"/>
      <c r="E16" s="237"/>
      <c r="F16" s="237"/>
      <c r="G16" s="237"/>
      <c r="H16" s="237"/>
      <c r="I16" s="237"/>
      <c r="J16" s="237"/>
      <c r="K16" s="237"/>
      <c r="L16" s="237"/>
      <c r="M16" s="237"/>
      <c r="N16" s="237"/>
      <c r="O16" s="237"/>
      <c r="P16" s="237"/>
      <c r="Q16" s="237"/>
      <c r="R16" s="237"/>
      <c r="S16" s="237"/>
      <c r="T16" s="237"/>
      <c r="U16" s="237"/>
    </row>
    <row r="17" spans="1:21" s="99" customFormat="1" ht="44.25" customHeight="1">
      <c r="A17" s="236"/>
      <c r="B17" s="237" t="s">
        <v>413</v>
      </c>
      <c r="C17" s="238"/>
      <c r="D17" s="238"/>
      <c r="E17" s="238"/>
      <c r="F17" s="238"/>
      <c r="G17" s="238"/>
      <c r="H17" s="238"/>
      <c r="I17" s="238"/>
      <c r="J17" s="238"/>
      <c r="K17" s="238"/>
      <c r="L17" s="238"/>
      <c r="M17" s="238"/>
      <c r="N17" s="238"/>
      <c r="O17" s="238"/>
      <c r="P17" s="238"/>
      <c r="Q17" s="238"/>
      <c r="R17" s="238"/>
      <c r="S17" s="238"/>
      <c r="T17" s="238"/>
      <c r="U17" s="238"/>
    </row>
    <row r="18" spans="1:21" s="99" customFormat="1" ht="44.25" customHeight="1">
      <c r="A18" s="236"/>
      <c r="B18" s="237" t="s">
        <v>411</v>
      </c>
      <c r="C18" s="238"/>
      <c r="D18" s="238"/>
      <c r="E18" s="238"/>
      <c r="F18" s="238"/>
      <c r="G18" s="238"/>
      <c r="H18" s="238"/>
      <c r="I18" s="238"/>
      <c r="J18" s="238"/>
      <c r="K18" s="238"/>
      <c r="L18" s="238"/>
      <c r="M18" s="238"/>
      <c r="N18" s="238"/>
      <c r="O18" s="238"/>
      <c r="P18" s="238"/>
      <c r="Q18" s="238"/>
      <c r="R18" s="238"/>
      <c r="S18" s="238"/>
      <c r="T18" s="238"/>
      <c r="U18" s="238"/>
    </row>
    <row r="19" spans="1:21" s="99" customFormat="1" ht="44.25" customHeight="1">
      <c r="A19" s="236"/>
      <c r="B19" s="240" t="s">
        <v>478</v>
      </c>
      <c r="C19" s="241"/>
      <c r="D19" s="241"/>
      <c r="E19" s="241"/>
      <c r="F19" s="241"/>
      <c r="G19" s="241"/>
      <c r="H19" s="241"/>
      <c r="I19" s="241"/>
      <c r="J19" s="241"/>
      <c r="K19" s="241"/>
      <c r="L19" s="241"/>
      <c r="M19" s="241"/>
      <c r="N19" s="241"/>
      <c r="O19" s="241"/>
      <c r="P19" s="241"/>
      <c r="Q19" s="241"/>
      <c r="R19" s="241"/>
      <c r="S19" s="241"/>
      <c r="T19" s="241"/>
      <c r="U19" s="241"/>
    </row>
    <row r="20" spans="1:21" s="99" customFormat="1" ht="44.25" customHeight="1">
      <c r="A20" s="236"/>
      <c r="B20" s="237" t="s">
        <v>479</v>
      </c>
      <c r="C20" s="238"/>
      <c r="D20" s="238"/>
      <c r="E20" s="238"/>
      <c r="F20" s="238"/>
      <c r="G20" s="238"/>
      <c r="H20" s="238"/>
      <c r="I20" s="238"/>
      <c r="J20" s="238"/>
      <c r="K20" s="238"/>
      <c r="L20" s="238"/>
      <c r="M20" s="238"/>
      <c r="N20" s="238"/>
      <c r="O20" s="238"/>
      <c r="P20" s="238"/>
      <c r="Q20" s="238"/>
      <c r="R20" s="238"/>
      <c r="S20" s="238"/>
      <c r="T20" s="238"/>
      <c r="U20" s="238"/>
    </row>
    <row r="21" spans="1:21" s="99" customFormat="1" ht="44.25" customHeight="1">
      <c r="A21" s="236"/>
      <c r="B21" s="237" t="s">
        <v>480</v>
      </c>
      <c r="C21" s="238"/>
      <c r="D21" s="238"/>
      <c r="E21" s="238"/>
      <c r="F21" s="238"/>
      <c r="G21" s="238"/>
      <c r="H21" s="238"/>
      <c r="I21" s="238"/>
      <c r="J21" s="238"/>
      <c r="K21" s="238"/>
      <c r="L21" s="238"/>
      <c r="M21" s="238"/>
      <c r="N21" s="238"/>
      <c r="O21" s="238"/>
      <c r="P21" s="238"/>
      <c r="Q21" s="238"/>
      <c r="R21" s="238"/>
      <c r="S21" s="238"/>
      <c r="T21" s="238"/>
      <c r="U21" s="238"/>
    </row>
    <row r="22" spans="1:21" s="99" customFormat="1" ht="30" customHeight="1">
      <c r="A22" s="236"/>
      <c r="B22" s="237"/>
      <c r="C22" s="238"/>
      <c r="D22" s="238"/>
      <c r="E22" s="238"/>
      <c r="F22" s="238"/>
      <c r="G22" s="238"/>
      <c r="H22" s="238"/>
      <c r="I22" s="238"/>
      <c r="J22" s="238"/>
      <c r="K22" s="238"/>
      <c r="L22" s="238"/>
      <c r="M22" s="238"/>
      <c r="N22" s="238"/>
      <c r="O22" s="238"/>
      <c r="P22" s="238"/>
      <c r="Q22" s="238"/>
      <c r="R22" s="238"/>
      <c r="S22" s="238"/>
      <c r="T22" s="238"/>
      <c r="U22" s="238"/>
    </row>
    <row r="23" spans="1:21" s="99" customFormat="1" ht="44.25" customHeight="1">
      <c r="A23" s="236"/>
      <c r="B23" s="237"/>
      <c r="C23" s="238"/>
      <c r="D23" s="238"/>
      <c r="E23" s="238"/>
      <c r="F23" s="238"/>
      <c r="G23" s="238"/>
      <c r="H23" s="238"/>
      <c r="I23" s="238"/>
      <c r="J23" s="238"/>
      <c r="K23" s="239" t="s">
        <v>410</v>
      </c>
      <c r="L23" s="238"/>
      <c r="M23" s="238"/>
      <c r="N23" s="238"/>
      <c r="O23" s="238"/>
      <c r="P23" s="238"/>
      <c r="Q23" s="238"/>
      <c r="R23" s="238"/>
      <c r="S23" s="238"/>
      <c r="T23" s="238"/>
      <c r="U23" s="238"/>
    </row>
    <row r="24" spans="1:21" s="99" customFormat="1" ht="17.100000000000001" customHeight="1">
      <c r="U24" s="210"/>
    </row>
    <row r="25" spans="1:21" s="99" customFormat="1" ht="17.100000000000001" customHeight="1">
      <c r="A25" s="104"/>
      <c r="B25" s="103"/>
      <c r="C25" s="104"/>
      <c r="D25" s="104"/>
      <c r="E25" s="104"/>
      <c r="F25" s="104"/>
      <c r="G25" s="104"/>
      <c r="H25" s="104"/>
      <c r="I25" s="104"/>
      <c r="J25" s="104"/>
      <c r="K25" s="104"/>
      <c r="L25" s="104"/>
      <c r="M25" s="104"/>
      <c r="N25" s="104"/>
      <c r="O25" s="104"/>
      <c r="P25" s="104"/>
      <c r="Q25" s="104"/>
      <c r="R25" s="104"/>
      <c r="U25" s="210"/>
    </row>
    <row r="26" spans="1:21" s="99" customFormat="1" ht="17.100000000000001" customHeight="1">
      <c r="A26" s="105"/>
      <c r="B26" s="105"/>
      <c r="C26" s="104"/>
      <c r="D26" s="104"/>
      <c r="E26" s="104"/>
      <c r="F26" s="104"/>
      <c r="G26" s="104"/>
      <c r="H26" s="104"/>
      <c r="I26" s="104"/>
      <c r="J26" s="104"/>
      <c r="K26" s="104"/>
      <c r="L26" s="104"/>
      <c r="M26" s="104"/>
      <c r="N26" s="104"/>
      <c r="O26" s="104"/>
      <c r="P26" s="104"/>
      <c r="Q26" s="104"/>
      <c r="R26" s="104"/>
      <c r="U26" s="210"/>
    </row>
    <row r="27" spans="1:21" s="99" customFormat="1" ht="17.100000000000001" customHeight="1">
      <c r="A27" s="104"/>
      <c r="B27" s="104"/>
      <c r="C27" s="104"/>
      <c r="D27" s="104"/>
      <c r="E27" s="104"/>
      <c r="F27" s="104"/>
      <c r="G27" s="104"/>
      <c r="H27" s="104"/>
      <c r="I27" s="104"/>
      <c r="J27" s="104"/>
      <c r="K27" s="104"/>
      <c r="L27" s="104"/>
      <c r="M27" s="104"/>
      <c r="N27" s="104"/>
      <c r="O27" s="104"/>
      <c r="P27" s="104"/>
      <c r="Q27" s="104"/>
      <c r="R27" s="104"/>
      <c r="U27" s="210"/>
    </row>
    <row r="28" spans="1:21" s="99" customFormat="1" ht="17.100000000000001" customHeight="1">
      <c r="A28" s="104"/>
      <c r="B28" s="105"/>
      <c r="C28" s="104"/>
      <c r="D28" s="104"/>
      <c r="E28" s="104"/>
      <c r="F28" s="104"/>
      <c r="G28" s="104"/>
      <c r="H28" s="104"/>
      <c r="I28" s="104"/>
      <c r="J28" s="104"/>
      <c r="K28" s="104"/>
      <c r="L28" s="104"/>
      <c r="M28" s="104"/>
      <c r="N28" s="104"/>
      <c r="O28" s="104"/>
      <c r="P28" s="104"/>
      <c r="Q28" s="104"/>
      <c r="R28" s="104"/>
      <c r="U28" s="210"/>
    </row>
    <row r="29" spans="1:21" s="99" customFormat="1" ht="17.100000000000001" customHeight="1">
      <c r="A29" s="104"/>
      <c r="B29" s="105"/>
      <c r="C29" s="104"/>
      <c r="D29" s="104"/>
      <c r="E29" s="104"/>
      <c r="F29" s="104"/>
      <c r="G29" s="104"/>
      <c r="H29" s="104"/>
      <c r="I29" s="104"/>
      <c r="J29" s="104"/>
      <c r="K29" s="104"/>
      <c r="L29" s="104"/>
      <c r="M29" s="104"/>
      <c r="N29" s="104"/>
      <c r="O29" s="104"/>
      <c r="P29" s="104"/>
      <c r="Q29" s="104"/>
      <c r="R29" s="104"/>
      <c r="U29" s="210"/>
    </row>
    <row r="30" spans="1:21" s="99" customFormat="1" ht="17.100000000000001" customHeight="1">
      <c r="A30" s="105"/>
      <c r="B30" s="105"/>
      <c r="C30" s="104"/>
      <c r="D30" s="104"/>
      <c r="E30" s="104"/>
      <c r="F30" s="104"/>
      <c r="G30" s="104"/>
      <c r="H30" s="104"/>
      <c r="I30" s="104"/>
      <c r="J30" s="104"/>
      <c r="K30" s="104"/>
      <c r="L30" s="104"/>
      <c r="M30" s="104"/>
      <c r="N30" s="104"/>
      <c r="O30" s="104"/>
      <c r="P30" s="104"/>
      <c r="Q30" s="104"/>
      <c r="R30" s="104"/>
      <c r="U30" s="210"/>
    </row>
    <row r="31" spans="1:21" s="99" customFormat="1" ht="17.100000000000001" customHeight="1">
      <c r="A31" s="105"/>
      <c r="B31" s="105"/>
      <c r="C31" s="104"/>
      <c r="D31" s="104"/>
      <c r="E31" s="104"/>
      <c r="F31" s="104"/>
      <c r="G31" s="104"/>
      <c r="H31" s="104"/>
      <c r="I31" s="104"/>
      <c r="J31" s="104"/>
      <c r="K31" s="104"/>
      <c r="L31" s="104"/>
      <c r="M31" s="104"/>
      <c r="N31" s="104"/>
      <c r="O31" s="104"/>
      <c r="P31" s="104"/>
      <c r="Q31" s="104"/>
      <c r="R31" s="104"/>
      <c r="U31" s="210"/>
    </row>
    <row r="32" spans="1:21" s="77" customFormat="1" ht="17.100000000000001" customHeight="1">
      <c r="A32" s="104"/>
      <c r="B32" s="105"/>
      <c r="C32" s="104"/>
      <c r="D32" s="104"/>
      <c r="E32" s="104"/>
      <c r="F32" s="104"/>
      <c r="G32" s="104"/>
      <c r="H32" s="104"/>
      <c r="I32" s="104"/>
      <c r="J32" s="104"/>
      <c r="K32" s="104"/>
      <c r="L32" s="104"/>
      <c r="M32" s="104"/>
      <c r="N32" s="104"/>
      <c r="O32" s="104"/>
      <c r="P32" s="104"/>
      <c r="Q32" s="104"/>
      <c r="R32" s="104"/>
      <c r="U32" s="80"/>
    </row>
    <row r="33" spans="2:21" s="77" customFormat="1" ht="17.100000000000001" customHeight="1">
      <c r="B33" s="47"/>
      <c r="U33" s="80"/>
    </row>
  </sheetData>
  <mergeCells count="11">
    <mergeCell ref="B19:U19"/>
    <mergeCell ref="B14:U14"/>
    <mergeCell ref="A2:T2"/>
    <mergeCell ref="B3:T3"/>
    <mergeCell ref="A4:T4"/>
    <mergeCell ref="B7:U7"/>
    <mergeCell ref="B10:U10"/>
    <mergeCell ref="B6:U6"/>
    <mergeCell ref="B8:U8"/>
    <mergeCell ref="B11:U11"/>
    <mergeCell ref="B15:U15"/>
  </mergeCells>
  <phoneticPr fontId="2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4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63"/>
  <sheetViews>
    <sheetView view="pageBreakPreview" zoomScale="60" zoomScaleNormal="70" workbookViewId="0">
      <selection activeCell="B62" sqref="B62"/>
    </sheetView>
  </sheetViews>
  <sheetFormatPr defaultRowHeight="16.5"/>
  <cols>
    <col min="1" max="1" width="6" style="100" customWidth="1"/>
    <col min="2" max="2" width="24" style="100" customWidth="1"/>
    <col min="3" max="3" width="13.5" style="100" customWidth="1"/>
    <col min="4" max="4" width="28.375" style="100" customWidth="1"/>
    <col min="5" max="5" width="52.375" style="100" customWidth="1"/>
    <col min="6" max="6" width="11.875" style="202" customWidth="1"/>
    <col min="7" max="8" width="11.875" style="100" customWidth="1"/>
    <col min="9" max="12" width="18.5" style="100" customWidth="1"/>
    <col min="13" max="13" width="16.25" style="100" customWidth="1"/>
    <col min="14" max="14" width="1.375" style="100" customWidth="1"/>
    <col min="15" max="16" width="17.75" style="100" customWidth="1"/>
    <col min="17" max="18" width="9" style="99"/>
  </cols>
  <sheetData>
    <row r="1" spans="1:18" ht="30" customHeight="1">
      <c r="A1" s="199" t="s">
        <v>416</v>
      </c>
      <c r="B1" s="28"/>
      <c r="D1" s="106"/>
      <c r="E1" s="106"/>
      <c r="F1" s="201"/>
      <c r="G1" s="106"/>
      <c r="H1" s="106"/>
      <c r="I1" s="106"/>
      <c r="J1" s="106"/>
    </row>
    <row r="2" spans="1:18" ht="30" customHeight="1">
      <c r="A2" s="204" t="s">
        <v>437</v>
      </c>
      <c r="B2" s="28"/>
      <c r="D2" s="106"/>
      <c r="E2" s="106"/>
      <c r="F2" s="201"/>
      <c r="G2" s="106"/>
      <c r="H2" s="106"/>
      <c r="I2" s="106"/>
      <c r="J2" s="106"/>
    </row>
    <row r="3" spans="1:18" ht="18" customHeight="1">
      <c r="A3" s="248" t="s">
        <v>0</v>
      </c>
      <c r="B3" s="250" t="s">
        <v>1</v>
      </c>
      <c r="C3" s="252" t="s">
        <v>2</v>
      </c>
      <c r="D3" s="250" t="s">
        <v>3</v>
      </c>
      <c r="E3" s="252" t="s">
        <v>4</v>
      </c>
      <c r="F3" s="262" t="s">
        <v>5</v>
      </c>
      <c r="G3" s="254" t="s">
        <v>6</v>
      </c>
      <c r="H3" s="254" t="s">
        <v>7</v>
      </c>
      <c r="I3" s="258" t="s">
        <v>8</v>
      </c>
      <c r="J3" s="259"/>
      <c r="K3" s="259"/>
      <c r="L3" s="259"/>
      <c r="M3" s="260"/>
      <c r="N3" s="99"/>
      <c r="O3"/>
      <c r="P3"/>
      <c r="Q3"/>
      <c r="R3"/>
    </row>
    <row r="4" spans="1:18" ht="36" customHeight="1">
      <c r="A4" s="249"/>
      <c r="B4" s="251"/>
      <c r="C4" s="253"/>
      <c r="D4" s="251"/>
      <c r="E4" s="253"/>
      <c r="F4" s="263"/>
      <c r="G4" s="255"/>
      <c r="H4" s="255"/>
      <c r="I4" s="19" t="s">
        <v>387</v>
      </c>
      <c r="J4" s="19" t="s">
        <v>265</v>
      </c>
      <c r="K4" s="19" t="s">
        <v>266</v>
      </c>
      <c r="L4" s="19" t="s">
        <v>267</v>
      </c>
      <c r="M4" s="19" t="s">
        <v>269</v>
      </c>
      <c r="N4" s="99"/>
      <c r="O4"/>
      <c r="P4"/>
      <c r="Q4"/>
      <c r="R4"/>
    </row>
    <row r="5" spans="1:18" ht="18" customHeight="1">
      <c r="A5" s="5">
        <v>333</v>
      </c>
      <c r="B5" s="256" t="s">
        <v>9</v>
      </c>
      <c r="C5" s="7" t="s">
        <v>10</v>
      </c>
      <c r="D5" s="8" t="s">
        <v>11</v>
      </c>
      <c r="E5" s="32" t="s">
        <v>102</v>
      </c>
      <c r="F5" s="203">
        <v>502</v>
      </c>
      <c r="G5" s="10">
        <v>4.4000000000000004</v>
      </c>
      <c r="H5" s="10">
        <v>13.3</v>
      </c>
      <c r="I5" s="11">
        <v>35.5</v>
      </c>
      <c r="J5" s="11">
        <v>51.3</v>
      </c>
      <c r="K5" s="11">
        <v>1.2</v>
      </c>
      <c r="L5" s="93" t="s">
        <v>224</v>
      </c>
      <c r="M5" s="11">
        <v>12</v>
      </c>
      <c r="N5" s="99"/>
      <c r="O5"/>
      <c r="P5"/>
      <c r="Q5"/>
      <c r="R5"/>
    </row>
    <row r="6" spans="1:18" ht="18" customHeight="1">
      <c r="A6" s="5">
        <v>425</v>
      </c>
      <c r="B6" s="261"/>
      <c r="C6" s="7" t="s">
        <v>12</v>
      </c>
      <c r="D6" s="8" t="s">
        <v>13</v>
      </c>
      <c r="E6" s="32" t="s">
        <v>102</v>
      </c>
      <c r="F6" s="203">
        <v>1014</v>
      </c>
      <c r="G6" s="10">
        <v>3.1</v>
      </c>
      <c r="H6" s="10">
        <v>13.1</v>
      </c>
      <c r="I6" s="11">
        <v>35.4</v>
      </c>
      <c r="J6" s="11">
        <v>51</v>
      </c>
      <c r="K6" s="11">
        <v>1</v>
      </c>
      <c r="L6" s="11">
        <v>0.5</v>
      </c>
      <c r="M6" s="11">
        <v>12.1</v>
      </c>
      <c r="N6" s="99"/>
      <c r="O6"/>
      <c r="P6"/>
      <c r="Q6"/>
      <c r="R6"/>
    </row>
    <row r="7" spans="1:18" ht="18" customHeight="1">
      <c r="A7" s="5">
        <v>783</v>
      </c>
      <c r="B7" s="257"/>
      <c r="C7" s="7" t="s">
        <v>14</v>
      </c>
      <c r="D7" s="8" t="s">
        <v>15</v>
      </c>
      <c r="E7" s="32" t="s">
        <v>102</v>
      </c>
      <c r="F7" s="203">
        <v>511</v>
      </c>
      <c r="G7" s="10">
        <v>4.3</v>
      </c>
      <c r="H7" s="10">
        <v>13.1</v>
      </c>
      <c r="I7" s="11">
        <v>32</v>
      </c>
      <c r="J7" s="11">
        <v>50.8</v>
      </c>
      <c r="K7" s="11">
        <v>0.5</v>
      </c>
      <c r="L7" s="93" t="s">
        <v>224</v>
      </c>
      <c r="M7" s="11">
        <v>16.7</v>
      </c>
      <c r="N7" s="99"/>
      <c r="O7"/>
      <c r="P7"/>
      <c r="Q7"/>
      <c r="R7"/>
    </row>
    <row r="8" spans="1:18" ht="18" customHeight="1">
      <c r="A8" s="5">
        <v>385</v>
      </c>
      <c r="B8" s="6" t="s">
        <v>16</v>
      </c>
      <c r="C8" s="7" t="s">
        <v>17</v>
      </c>
      <c r="D8" s="8" t="s">
        <v>18</v>
      </c>
      <c r="E8" s="32" t="s">
        <v>225</v>
      </c>
      <c r="F8" s="203">
        <v>1181</v>
      </c>
      <c r="G8" s="10">
        <v>3</v>
      </c>
      <c r="H8" s="10">
        <v>12.9</v>
      </c>
      <c r="I8" s="11">
        <v>31.7</v>
      </c>
      <c r="J8" s="11">
        <v>44.8</v>
      </c>
      <c r="K8" s="93" t="s">
        <v>224</v>
      </c>
      <c r="L8" s="93" t="s">
        <v>224</v>
      </c>
      <c r="M8" s="11">
        <v>22.6</v>
      </c>
      <c r="N8" s="99"/>
      <c r="O8"/>
      <c r="P8"/>
      <c r="Q8"/>
      <c r="R8"/>
    </row>
    <row r="9" spans="1:18" ht="18" customHeight="1">
      <c r="A9" s="5">
        <v>446</v>
      </c>
      <c r="B9" s="256" t="s">
        <v>23</v>
      </c>
      <c r="C9" s="7" t="s">
        <v>24</v>
      </c>
      <c r="D9" s="8" t="s">
        <v>25</v>
      </c>
      <c r="E9" s="32" t="s">
        <v>189</v>
      </c>
      <c r="F9" s="203">
        <v>501</v>
      </c>
      <c r="G9" s="10">
        <v>4.4000000000000004</v>
      </c>
      <c r="H9" s="10">
        <v>5.67</v>
      </c>
      <c r="I9" s="11">
        <v>28</v>
      </c>
      <c r="J9" s="11">
        <v>46.5</v>
      </c>
      <c r="K9" s="11">
        <v>0.2</v>
      </c>
      <c r="L9" s="93" t="s">
        <v>224</v>
      </c>
      <c r="M9" s="11">
        <v>24.4</v>
      </c>
      <c r="N9" s="99"/>
      <c r="O9"/>
      <c r="P9"/>
      <c r="Q9"/>
      <c r="R9"/>
    </row>
    <row r="10" spans="1:18" ht="18" customHeight="1">
      <c r="A10" s="5">
        <v>766</v>
      </c>
      <c r="B10" s="257"/>
      <c r="C10" s="7" t="s">
        <v>14</v>
      </c>
      <c r="D10" s="8" t="s">
        <v>27</v>
      </c>
      <c r="E10" s="32" t="s">
        <v>102</v>
      </c>
      <c r="F10" s="203">
        <v>1000</v>
      </c>
      <c r="G10" s="10">
        <v>3.1</v>
      </c>
      <c r="H10" s="10">
        <v>10.9</v>
      </c>
      <c r="I10" s="11">
        <v>34.700000000000003</v>
      </c>
      <c r="J10" s="11">
        <v>52.4</v>
      </c>
      <c r="K10" s="11">
        <v>0.8</v>
      </c>
      <c r="L10" s="11">
        <v>0.6</v>
      </c>
      <c r="M10" s="11">
        <v>11.5</v>
      </c>
      <c r="N10" s="99"/>
      <c r="O10"/>
      <c r="P10"/>
      <c r="Q10"/>
      <c r="R10"/>
    </row>
    <row r="11" spans="1:18" ht="18" customHeight="1">
      <c r="A11" s="5">
        <v>392</v>
      </c>
      <c r="B11" s="256" t="s">
        <v>19</v>
      </c>
      <c r="C11" s="7" t="s">
        <v>20</v>
      </c>
      <c r="D11" s="8" t="s">
        <v>21</v>
      </c>
      <c r="E11" s="32" t="s">
        <v>226</v>
      </c>
      <c r="F11" s="203">
        <v>637</v>
      </c>
      <c r="G11" s="10">
        <v>3.9</v>
      </c>
      <c r="H11" s="10">
        <v>12.5</v>
      </c>
      <c r="I11" s="11">
        <v>41</v>
      </c>
      <c r="J11" s="11">
        <v>50.7</v>
      </c>
      <c r="K11" s="11">
        <v>0.5</v>
      </c>
      <c r="L11" s="93" t="s">
        <v>224</v>
      </c>
      <c r="M11" s="11">
        <v>7.8</v>
      </c>
      <c r="N11" s="99"/>
      <c r="O11"/>
      <c r="P11"/>
      <c r="Q11"/>
      <c r="R11"/>
    </row>
    <row r="12" spans="1:18" ht="18" customHeight="1">
      <c r="A12" s="5">
        <v>777</v>
      </c>
      <c r="B12" s="257"/>
      <c r="C12" s="7" t="s">
        <v>22</v>
      </c>
      <c r="D12" s="8" t="s">
        <v>21</v>
      </c>
      <c r="E12" s="32" t="s">
        <v>227</v>
      </c>
      <c r="F12" s="203">
        <v>629</v>
      </c>
      <c r="G12" s="10">
        <v>3.9</v>
      </c>
      <c r="H12" s="10">
        <v>11.3</v>
      </c>
      <c r="I12" s="11">
        <v>40</v>
      </c>
      <c r="J12" s="11">
        <v>53.5</v>
      </c>
      <c r="K12" s="11">
        <v>0.1</v>
      </c>
      <c r="L12" s="11">
        <v>0.2</v>
      </c>
      <c r="M12" s="11">
        <v>6.2</v>
      </c>
      <c r="N12" s="99"/>
      <c r="O12"/>
      <c r="P12"/>
      <c r="Q12"/>
      <c r="R12"/>
    </row>
    <row r="13" spans="1:18" ht="18" customHeight="1">
      <c r="A13" s="5">
        <v>488</v>
      </c>
      <c r="B13" s="256" t="s">
        <v>28</v>
      </c>
      <c r="C13" s="7" t="s">
        <v>29</v>
      </c>
      <c r="D13" s="8" t="s">
        <v>30</v>
      </c>
      <c r="E13" s="32" t="s">
        <v>226</v>
      </c>
      <c r="F13" s="203">
        <v>800</v>
      </c>
      <c r="G13" s="10">
        <v>3.46</v>
      </c>
      <c r="H13" s="10">
        <v>33.200000000000003</v>
      </c>
      <c r="I13" s="11">
        <v>34.4</v>
      </c>
      <c r="J13" s="11">
        <v>53.5</v>
      </c>
      <c r="K13" s="11">
        <v>0.2</v>
      </c>
      <c r="L13" s="93" t="s">
        <v>224</v>
      </c>
      <c r="M13" s="11">
        <v>11.9</v>
      </c>
      <c r="N13" s="99"/>
      <c r="O13"/>
      <c r="P13"/>
      <c r="Q13"/>
      <c r="R13"/>
    </row>
    <row r="14" spans="1:18" ht="18" customHeight="1">
      <c r="A14" s="5">
        <v>686</v>
      </c>
      <c r="B14" s="257"/>
      <c r="C14" s="8" t="s">
        <v>31</v>
      </c>
      <c r="D14" s="8" t="s">
        <v>30</v>
      </c>
      <c r="E14" s="32" t="s">
        <v>201</v>
      </c>
      <c r="F14" s="203">
        <v>700</v>
      </c>
      <c r="G14" s="10">
        <v>3.7</v>
      </c>
      <c r="H14" s="10">
        <v>30.6</v>
      </c>
      <c r="I14" s="11">
        <v>34.700000000000003</v>
      </c>
      <c r="J14" s="11">
        <v>46.9</v>
      </c>
      <c r="K14" s="11">
        <v>0.4</v>
      </c>
      <c r="L14" s="11">
        <v>0.2</v>
      </c>
      <c r="M14" s="11">
        <v>17.8</v>
      </c>
      <c r="N14" s="99"/>
      <c r="O14"/>
      <c r="P14"/>
      <c r="Q14"/>
      <c r="R14"/>
    </row>
    <row r="15" spans="1:18" ht="18" customHeight="1">
      <c r="A15" s="5">
        <v>518</v>
      </c>
      <c r="B15" s="6" t="s">
        <v>32</v>
      </c>
      <c r="C15" s="7" t="s">
        <v>33</v>
      </c>
      <c r="D15" s="8" t="s">
        <v>34</v>
      </c>
      <c r="E15" s="32" t="s">
        <v>228</v>
      </c>
      <c r="F15" s="203">
        <v>975</v>
      </c>
      <c r="G15" s="10">
        <v>3.7</v>
      </c>
      <c r="H15" s="10">
        <v>1.24</v>
      </c>
      <c r="I15" s="11">
        <v>44.9</v>
      </c>
      <c r="J15" s="11">
        <v>50</v>
      </c>
      <c r="K15" s="11">
        <v>0.5</v>
      </c>
      <c r="L15" s="11">
        <v>0.4</v>
      </c>
      <c r="M15" s="11">
        <v>4.2</v>
      </c>
      <c r="N15" s="99"/>
      <c r="O15"/>
      <c r="P15"/>
      <c r="Q15"/>
      <c r="R15"/>
    </row>
    <row r="16" spans="1:18" ht="18" customHeight="1">
      <c r="A16" s="5">
        <v>584</v>
      </c>
      <c r="B16" s="256" t="s">
        <v>38</v>
      </c>
      <c r="C16" s="7" t="s">
        <v>33</v>
      </c>
      <c r="D16" s="8" t="s">
        <v>18</v>
      </c>
      <c r="E16" s="32" t="s">
        <v>230</v>
      </c>
      <c r="F16" s="203">
        <v>1336</v>
      </c>
      <c r="G16" s="10">
        <v>2.7</v>
      </c>
      <c r="H16" s="10">
        <v>18.100000000000001</v>
      </c>
      <c r="I16" s="11">
        <v>28.4</v>
      </c>
      <c r="J16" s="11">
        <v>47.5</v>
      </c>
      <c r="K16" s="93" t="s">
        <v>224</v>
      </c>
      <c r="L16" s="93" t="s">
        <v>224</v>
      </c>
      <c r="M16" s="11">
        <v>22.9</v>
      </c>
      <c r="N16" s="99"/>
      <c r="O16"/>
      <c r="P16"/>
      <c r="Q16"/>
      <c r="R16"/>
    </row>
    <row r="17" spans="1:18" ht="18" customHeight="1">
      <c r="A17" s="5">
        <v>807</v>
      </c>
      <c r="B17" s="257"/>
      <c r="C17" s="7" t="s">
        <v>14</v>
      </c>
      <c r="D17" s="8" t="s">
        <v>18</v>
      </c>
      <c r="E17" s="32" t="s">
        <v>231</v>
      </c>
      <c r="F17" s="203">
        <v>1283</v>
      </c>
      <c r="G17" s="10">
        <v>2.8</v>
      </c>
      <c r="H17" s="10">
        <v>19.3</v>
      </c>
      <c r="I17" s="11">
        <v>30.6</v>
      </c>
      <c r="J17" s="11">
        <v>47.8</v>
      </c>
      <c r="K17" s="93" t="s">
        <v>224</v>
      </c>
      <c r="L17" s="93" t="s">
        <v>224</v>
      </c>
      <c r="M17" s="11">
        <v>20.5</v>
      </c>
      <c r="N17" s="99"/>
      <c r="O17"/>
      <c r="P17"/>
      <c r="Q17"/>
      <c r="R17"/>
    </row>
    <row r="18" spans="1:18" ht="18" customHeight="1">
      <c r="A18" s="5">
        <v>543</v>
      </c>
      <c r="B18" s="8" t="s">
        <v>35</v>
      </c>
      <c r="C18" s="7" t="s">
        <v>36</v>
      </c>
      <c r="D18" s="8" t="s">
        <v>37</v>
      </c>
      <c r="E18" s="32" t="s">
        <v>229</v>
      </c>
      <c r="F18" s="203">
        <v>738</v>
      </c>
      <c r="G18" s="10">
        <v>3.6</v>
      </c>
      <c r="H18" s="10">
        <v>21.7</v>
      </c>
      <c r="I18" s="11">
        <v>29.9</v>
      </c>
      <c r="J18" s="11">
        <v>44.3</v>
      </c>
      <c r="K18" s="11">
        <v>0.6</v>
      </c>
      <c r="L18" s="11">
        <v>0.5</v>
      </c>
      <c r="M18" s="11">
        <v>24.7</v>
      </c>
      <c r="N18" s="99"/>
      <c r="O18"/>
      <c r="P18"/>
      <c r="Q18"/>
      <c r="R18"/>
    </row>
    <row r="19" spans="1:18" ht="18" customHeight="1">
      <c r="A19" s="5">
        <v>592</v>
      </c>
      <c r="B19" s="8" t="s">
        <v>39</v>
      </c>
      <c r="C19" s="7" t="s">
        <v>40</v>
      </c>
      <c r="D19" s="8" t="s">
        <v>41</v>
      </c>
      <c r="E19" s="32" t="s">
        <v>232</v>
      </c>
      <c r="F19" s="203">
        <v>600</v>
      </c>
      <c r="G19" s="10">
        <v>4</v>
      </c>
      <c r="H19" s="10">
        <v>19.600000000000001</v>
      </c>
      <c r="I19" s="11">
        <v>31.2</v>
      </c>
      <c r="J19" s="11">
        <v>50.6</v>
      </c>
      <c r="K19" s="11">
        <v>0.3</v>
      </c>
      <c r="L19" s="11">
        <v>0.8</v>
      </c>
      <c r="M19" s="11">
        <v>17.100000000000001</v>
      </c>
      <c r="N19" s="99"/>
      <c r="O19"/>
      <c r="P19"/>
      <c r="Q19"/>
      <c r="R19"/>
    </row>
    <row r="20" spans="1:18" ht="18" customHeight="1">
      <c r="A20" s="5">
        <v>643</v>
      </c>
      <c r="B20" s="6" t="s">
        <v>42</v>
      </c>
      <c r="C20" s="7" t="s">
        <v>43</v>
      </c>
      <c r="D20" s="8" t="s">
        <v>44</v>
      </c>
      <c r="E20" s="32" t="s">
        <v>102</v>
      </c>
      <c r="F20" s="203">
        <v>1000</v>
      </c>
      <c r="G20" s="10">
        <v>3.1</v>
      </c>
      <c r="H20" s="10">
        <v>10.4</v>
      </c>
      <c r="I20" s="11">
        <v>29</v>
      </c>
      <c r="J20" s="11">
        <v>39</v>
      </c>
      <c r="K20" s="93" t="s">
        <v>224</v>
      </c>
      <c r="L20" s="93" t="s">
        <v>224</v>
      </c>
      <c r="M20" s="11">
        <v>29.7</v>
      </c>
      <c r="N20" s="99"/>
      <c r="O20"/>
      <c r="P20"/>
      <c r="Q20"/>
      <c r="R20"/>
    </row>
    <row r="21" spans="1:18" ht="18" customHeight="1">
      <c r="A21" s="5">
        <v>725</v>
      </c>
      <c r="B21" s="6" t="s">
        <v>49</v>
      </c>
      <c r="C21" s="8" t="s">
        <v>50</v>
      </c>
      <c r="D21" s="8" t="s">
        <v>51</v>
      </c>
      <c r="E21" s="32" t="s">
        <v>233</v>
      </c>
      <c r="F21" s="203">
        <v>600</v>
      </c>
      <c r="G21" s="10">
        <v>4</v>
      </c>
      <c r="H21" s="10">
        <v>22.1</v>
      </c>
      <c r="I21" s="11">
        <v>32.700000000000003</v>
      </c>
      <c r="J21" s="11">
        <v>45.5</v>
      </c>
      <c r="K21" s="11">
        <v>0.6</v>
      </c>
      <c r="L21" s="11">
        <v>0.6</v>
      </c>
      <c r="M21" s="11">
        <v>20.5</v>
      </c>
      <c r="N21" s="99"/>
      <c r="O21"/>
      <c r="P21"/>
      <c r="Q21"/>
      <c r="R21"/>
    </row>
    <row r="22" spans="1:18" ht="18" customHeight="1">
      <c r="A22" s="5">
        <v>700</v>
      </c>
      <c r="B22" s="256" t="s">
        <v>45</v>
      </c>
      <c r="C22" s="7" t="s">
        <v>22</v>
      </c>
      <c r="D22" s="8" t="s">
        <v>46</v>
      </c>
      <c r="E22" s="32" t="s">
        <v>201</v>
      </c>
      <c r="F22" s="203">
        <v>1003</v>
      </c>
      <c r="G22" s="10">
        <v>3.1</v>
      </c>
      <c r="H22" s="10">
        <v>10.8</v>
      </c>
      <c r="I22" s="11">
        <v>39.6</v>
      </c>
      <c r="J22" s="11">
        <v>50.5</v>
      </c>
      <c r="K22" s="11">
        <v>0.6</v>
      </c>
      <c r="L22" s="11">
        <v>0.3</v>
      </c>
      <c r="M22" s="11">
        <v>9</v>
      </c>
      <c r="N22" s="99"/>
      <c r="O22"/>
      <c r="P22"/>
      <c r="Q22"/>
      <c r="R22"/>
    </row>
    <row r="23" spans="1:18" ht="18" customHeight="1">
      <c r="A23" s="5">
        <v>752</v>
      </c>
      <c r="B23" s="257"/>
      <c r="C23" s="8" t="s">
        <v>47</v>
      </c>
      <c r="D23" s="8" t="s">
        <v>48</v>
      </c>
      <c r="E23" s="32" t="s">
        <v>201</v>
      </c>
      <c r="F23" s="203">
        <v>802</v>
      </c>
      <c r="G23" s="10">
        <v>3.5</v>
      </c>
      <c r="H23" s="10">
        <v>11.7</v>
      </c>
      <c r="I23" s="11">
        <v>34.9</v>
      </c>
      <c r="J23" s="11">
        <v>48.7</v>
      </c>
      <c r="K23" s="11">
        <v>0.4</v>
      </c>
      <c r="L23" s="11">
        <v>0.1</v>
      </c>
      <c r="M23" s="11">
        <v>16</v>
      </c>
      <c r="N23" s="99"/>
      <c r="O23"/>
      <c r="P23"/>
      <c r="Q23"/>
      <c r="R23"/>
    </row>
    <row r="24" spans="1:18" ht="18" customHeight="1">
      <c r="A24" s="5">
        <v>730</v>
      </c>
      <c r="B24" s="6" t="s">
        <v>52</v>
      </c>
      <c r="C24" s="7" t="s">
        <v>22</v>
      </c>
      <c r="D24" s="8" t="s">
        <v>53</v>
      </c>
      <c r="E24" s="32" t="s">
        <v>201</v>
      </c>
      <c r="F24" s="203">
        <v>704</v>
      </c>
      <c r="G24" s="10">
        <v>3.7</v>
      </c>
      <c r="H24" s="10">
        <v>14.4</v>
      </c>
      <c r="I24" s="11">
        <v>35.299999999999997</v>
      </c>
      <c r="J24" s="11">
        <v>53.1</v>
      </c>
      <c r="K24" s="11">
        <v>0.5</v>
      </c>
      <c r="L24" s="11">
        <v>0.1</v>
      </c>
      <c r="M24" s="11">
        <v>11.1</v>
      </c>
      <c r="N24" s="99"/>
      <c r="O24"/>
      <c r="P24"/>
      <c r="Q24"/>
      <c r="R24"/>
    </row>
    <row r="25" spans="1:18" ht="18" customHeight="1">
      <c r="A25" s="5">
        <v>775</v>
      </c>
      <c r="B25" s="8" t="s">
        <v>54</v>
      </c>
      <c r="C25" s="7" t="s">
        <v>14</v>
      </c>
      <c r="D25" s="8" t="s">
        <v>55</v>
      </c>
      <c r="E25" s="32" t="s">
        <v>229</v>
      </c>
      <c r="F25" s="203">
        <v>510</v>
      </c>
      <c r="G25" s="10">
        <v>4.4000000000000004</v>
      </c>
      <c r="H25" s="10">
        <v>27</v>
      </c>
      <c r="I25" s="11">
        <v>31.3</v>
      </c>
      <c r="J25" s="11">
        <v>50.8</v>
      </c>
      <c r="K25" s="11">
        <v>2.6</v>
      </c>
      <c r="L25" s="93" t="s">
        <v>224</v>
      </c>
      <c r="M25" s="11">
        <v>15.3</v>
      </c>
      <c r="N25" s="99"/>
      <c r="O25"/>
      <c r="P25"/>
      <c r="Q25"/>
      <c r="R25"/>
    </row>
    <row r="26" spans="1:18" ht="18" customHeight="1">
      <c r="A26" s="5">
        <v>794</v>
      </c>
      <c r="B26" s="8" t="s">
        <v>56</v>
      </c>
      <c r="C26" s="7" t="s">
        <v>14</v>
      </c>
      <c r="D26" s="8" t="s">
        <v>57</v>
      </c>
      <c r="E26" s="8" t="s">
        <v>58</v>
      </c>
      <c r="F26" s="203">
        <v>559</v>
      </c>
      <c r="G26" s="10">
        <v>4.0999999999999996</v>
      </c>
      <c r="H26" s="10">
        <v>8.4</v>
      </c>
      <c r="I26" s="11">
        <v>33.4</v>
      </c>
      <c r="J26" s="11">
        <v>44.1</v>
      </c>
      <c r="K26" s="11">
        <v>0.7</v>
      </c>
      <c r="L26" s="93" t="s">
        <v>224</v>
      </c>
      <c r="M26" s="11">
        <v>21.8</v>
      </c>
      <c r="N26" s="99"/>
      <c r="O26"/>
      <c r="P26"/>
      <c r="Q26"/>
      <c r="R26"/>
    </row>
    <row r="27" spans="1:18" ht="18" customHeight="1">
      <c r="A27" s="5">
        <v>811</v>
      </c>
      <c r="B27" s="8" t="s">
        <v>59</v>
      </c>
      <c r="C27" s="8">
        <v>5.28</v>
      </c>
      <c r="D27" s="8" t="s">
        <v>60</v>
      </c>
      <c r="E27" s="32" t="s">
        <v>234</v>
      </c>
      <c r="F27" s="203">
        <v>1139</v>
      </c>
      <c r="G27" s="10">
        <v>2.9</v>
      </c>
      <c r="H27" s="10">
        <v>3</v>
      </c>
      <c r="I27" s="11">
        <v>49.5</v>
      </c>
      <c r="J27" s="11">
        <v>47.6</v>
      </c>
      <c r="K27" s="11">
        <v>0.6</v>
      </c>
      <c r="L27" s="11">
        <v>0.5</v>
      </c>
      <c r="M27" s="93" t="s">
        <v>224</v>
      </c>
      <c r="N27" s="99"/>
      <c r="O27"/>
      <c r="P27"/>
      <c r="Q27"/>
      <c r="R27"/>
    </row>
    <row r="28" spans="1:18" s="126" customFormat="1" ht="18" customHeight="1">
      <c r="A28" s="127"/>
      <c r="B28" s="127" t="s">
        <v>375</v>
      </c>
      <c r="C28" s="127">
        <v>6.4</v>
      </c>
      <c r="D28" s="127"/>
      <c r="E28" s="127"/>
      <c r="F28" s="201"/>
      <c r="G28" s="127"/>
      <c r="H28" s="127"/>
      <c r="I28" s="128">
        <v>43</v>
      </c>
      <c r="J28" s="127">
        <v>56.1</v>
      </c>
      <c r="K28" s="127"/>
      <c r="L28" s="127"/>
      <c r="M28" s="127"/>
      <c r="N28" s="125"/>
    </row>
    <row r="29" spans="1:18" ht="18" customHeight="1"/>
    <row r="30" spans="1:18" ht="18" customHeight="1"/>
    <row r="31" spans="1:18" ht="18" customHeight="1"/>
    <row r="32" spans="1:18" ht="18" customHeight="1"/>
    <row r="33" ht="18" customHeight="1"/>
    <row r="34" ht="18" customHeight="1"/>
    <row r="35" ht="18" customHeight="1"/>
    <row r="36" ht="18" customHeight="1"/>
    <row r="37" ht="18" customHeight="1"/>
    <row r="38" ht="18" customHeight="1"/>
    <row r="39" ht="18" customHeight="1"/>
    <row r="40" ht="18" customHeight="1"/>
    <row r="41" ht="18" customHeight="1"/>
    <row r="42" ht="18" customHeight="1"/>
    <row r="43" ht="18" customHeight="1"/>
    <row r="44" ht="18" customHeight="1"/>
    <row r="45" ht="18" customHeight="1"/>
    <row r="46" ht="18" customHeight="1"/>
    <row r="47" ht="18" customHeight="1"/>
    <row r="48" ht="18" customHeight="1"/>
    <row r="49" spans="15:18" ht="18" customHeight="1"/>
    <row r="50" spans="15:18" ht="18" customHeight="1"/>
    <row r="51" spans="15:18" ht="18" customHeight="1"/>
    <row r="52" spans="15:18" ht="18" customHeight="1"/>
    <row r="53" spans="15:18" ht="18" customHeight="1"/>
    <row r="54" spans="15:18" ht="18" customHeight="1"/>
    <row r="55" spans="15:18" ht="18" customHeight="1">
      <c r="O55" s="99"/>
      <c r="P55" s="99"/>
      <c r="Q55"/>
      <c r="R55"/>
    </row>
    <row r="56" spans="15:18" ht="18" customHeight="1">
      <c r="O56" s="99"/>
      <c r="P56" s="99"/>
      <c r="Q56"/>
      <c r="R56"/>
    </row>
    <row r="57" spans="15:18" ht="18" customHeight="1">
      <c r="O57" s="99"/>
      <c r="P57" s="99"/>
      <c r="Q57"/>
      <c r="R57"/>
    </row>
    <row r="58" spans="15:18">
      <c r="O58" s="99"/>
      <c r="P58" s="99"/>
      <c r="Q58"/>
      <c r="R58"/>
    </row>
    <row r="59" spans="15:18">
      <c r="O59" s="99"/>
      <c r="P59" s="99"/>
      <c r="Q59"/>
      <c r="R59"/>
    </row>
    <row r="60" spans="15:18">
      <c r="O60" s="99"/>
      <c r="P60" s="99"/>
      <c r="Q60"/>
      <c r="R60"/>
    </row>
    <row r="61" spans="15:18">
      <c r="O61" s="99"/>
      <c r="P61" s="99"/>
      <c r="Q61"/>
      <c r="R61"/>
    </row>
    <row r="62" spans="15:18">
      <c r="O62" s="99"/>
      <c r="P62" s="99"/>
      <c r="Q62"/>
      <c r="R62"/>
    </row>
    <row r="63" spans="15:18">
      <c r="O63" s="99"/>
      <c r="P63" s="99"/>
      <c r="Q63"/>
      <c r="R63"/>
    </row>
  </sheetData>
  <mergeCells count="15">
    <mergeCell ref="B16:B17"/>
    <mergeCell ref="B22:B23"/>
    <mergeCell ref="H3:H4"/>
    <mergeCell ref="I3:M3"/>
    <mergeCell ref="B11:B12"/>
    <mergeCell ref="B5:B7"/>
    <mergeCell ref="B9:B10"/>
    <mergeCell ref="B13:B14"/>
    <mergeCell ref="E3:E4"/>
    <mergeCell ref="F3:F4"/>
    <mergeCell ref="A3:A4"/>
    <mergeCell ref="B3:B4"/>
    <mergeCell ref="C3:C4"/>
    <mergeCell ref="D3:D4"/>
    <mergeCell ref="G3:G4"/>
  </mergeCells>
  <phoneticPr fontId="2" type="noConversion"/>
  <pageMargins left="0.39370078740157483" right="0.39370078740157483" top="0.78740157480314965" bottom="0.39370078740157483" header="0" footer="0"/>
  <pageSetup paperSize="9" scale="51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43"/>
  <sheetViews>
    <sheetView view="pageBreakPreview" zoomScale="60" zoomScaleNormal="70" workbookViewId="0">
      <selection activeCell="T18" sqref="T18"/>
    </sheetView>
  </sheetViews>
  <sheetFormatPr defaultRowHeight="16.5"/>
  <cols>
    <col min="1" max="1" width="6.625" style="100" customWidth="1"/>
    <col min="2" max="2" width="22.5" style="100" customWidth="1"/>
    <col min="3" max="3" width="13.5" style="100" customWidth="1"/>
    <col min="4" max="4" width="17.625" style="100" customWidth="1"/>
    <col min="5" max="5" width="41.25" style="100" customWidth="1"/>
    <col min="6" max="8" width="11.75" style="100" customWidth="1"/>
    <col min="9" max="13" width="18.125" style="100" customWidth="1"/>
    <col min="14" max="14" width="1.375" style="100" customWidth="1"/>
    <col min="15" max="16" width="17.75" style="100" customWidth="1"/>
    <col min="17" max="18" width="9" style="99"/>
  </cols>
  <sheetData>
    <row r="1" spans="1:18" ht="30" customHeight="1">
      <c r="A1" s="199" t="s">
        <v>416</v>
      </c>
      <c r="B1" s="28"/>
      <c r="D1" s="106"/>
      <c r="E1" s="106"/>
      <c r="F1" s="106"/>
      <c r="G1" s="106"/>
      <c r="H1" s="106"/>
      <c r="I1" s="106"/>
      <c r="J1" s="106"/>
    </row>
    <row r="2" spans="1:18" ht="30" customHeight="1">
      <c r="A2" s="211" t="s">
        <v>436</v>
      </c>
    </row>
    <row r="3" spans="1:18" ht="18" customHeight="1">
      <c r="A3" s="248" t="s">
        <v>0</v>
      </c>
      <c r="B3" s="250" t="s">
        <v>1</v>
      </c>
      <c r="C3" s="252" t="s">
        <v>2</v>
      </c>
      <c r="D3" s="250" t="s">
        <v>3</v>
      </c>
      <c r="E3" s="252" t="s">
        <v>4</v>
      </c>
      <c r="F3" s="264" t="s">
        <v>5</v>
      </c>
      <c r="G3" s="254" t="s">
        <v>6</v>
      </c>
      <c r="H3" s="254" t="s">
        <v>7</v>
      </c>
      <c r="I3" s="258" t="s">
        <v>193</v>
      </c>
      <c r="J3" s="259"/>
      <c r="K3" s="259"/>
      <c r="L3" s="259"/>
      <c r="M3" s="260"/>
      <c r="N3" s="99"/>
      <c r="O3"/>
      <c r="P3"/>
      <c r="Q3"/>
      <c r="R3"/>
    </row>
    <row r="4" spans="1:18" ht="35.25" customHeight="1">
      <c r="A4" s="249"/>
      <c r="B4" s="251"/>
      <c r="C4" s="253"/>
      <c r="D4" s="251"/>
      <c r="E4" s="253"/>
      <c r="F4" s="265"/>
      <c r="G4" s="255"/>
      <c r="H4" s="255"/>
      <c r="I4" s="19" t="s">
        <v>389</v>
      </c>
      <c r="J4" s="19" t="s">
        <v>270</v>
      </c>
      <c r="K4" s="19" t="s">
        <v>271</v>
      </c>
      <c r="L4" s="19" t="s">
        <v>272</v>
      </c>
      <c r="M4" s="19" t="s">
        <v>269</v>
      </c>
      <c r="N4" s="99"/>
      <c r="O4"/>
      <c r="P4"/>
      <c r="Q4"/>
      <c r="R4"/>
    </row>
    <row r="5" spans="1:18" ht="18" customHeight="1">
      <c r="A5" s="185">
        <v>425</v>
      </c>
      <c r="B5" s="256" t="s">
        <v>9</v>
      </c>
      <c r="C5" s="7" t="s">
        <v>12</v>
      </c>
      <c r="D5" s="8" t="s">
        <v>13</v>
      </c>
      <c r="E5" s="32" t="s">
        <v>203</v>
      </c>
      <c r="F5" s="215">
        <v>1014</v>
      </c>
      <c r="G5" s="10">
        <v>3.1</v>
      </c>
      <c r="H5" s="10">
        <v>13.1</v>
      </c>
      <c r="I5" s="11">
        <v>6.2</v>
      </c>
      <c r="J5" s="11">
        <v>30.1</v>
      </c>
      <c r="K5" s="11">
        <v>10.199999999999999</v>
      </c>
      <c r="L5" s="11">
        <v>19.100000000000001</v>
      </c>
      <c r="M5" s="11">
        <v>34.4</v>
      </c>
      <c r="N5" s="99"/>
      <c r="O5"/>
      <c r="P5"/>
      <c r="Q5"/>
      <c r="R5"/>
    </row>
    <row r="6" spans="1:18" ht="18" customHeight="1">
      <c r="A6" s="185">
        <v>783</v>
      </c>
      <c r="B6" s="257"/>
      <c r="C6" s="7" t="s">
        <v>14</v>
      </c>
      <c r="D6" s="8" t="s">
        <v>15</v>
      </c>
      <c r="E6" s="32" t="s">
        <v>203</v>
      </c>
      <c r="F6" s="215">
        <v>511</v>
      </c>
      <c r="G6" s="10">
        <v>4.3</v>
      </c>
      <c r="H6" s="10">
        <v>13.1</v>
      </c>
      <c r="I6" s="11">
        <v>4.4000000000000004</v>
      </c>
      <c r="J6" s="11">
        <v>28.9</v>
      </c>
      <c r="K6" s="11">
        <v>17.399999999999999</v>
      </c>
      <c r="L6" s="11">
        <v>16.7</v>
      </c>
      <c r="M6" s="11">
        <v>32.700000000000003</v>
      </c>
      <c r="N6" s="99"/>
      <c r="O6"/>
      <c r="P6"/>
      <c r="Q6"/>
      <c r="R6"/>
    </row>
    <row r="7" spans="1:18" ht="18" customHeight="1">
      <c r="A7" s="185">
        <v>488</v>
      </c>
      <c r="B7" s="8" t="s">
        <v>61</v>
      </c>
      <c r="C7" s="7" t="s">
        <v>29</v>
      </c>
      <c r="D7" s="8" t="s">
        <v>30</v>
      </c>
      <c r="E7" s="32" t="s">
        <v>222</v>
      </c>
      <c r="F7" s="215">
        <v>800</v>
      </c>
      <c r="G7" s="10">
        <v>3.46</v>
      </c>
      <c r="H7" s="10">
        <v>33.200000000000003</v>
      </c>
      <c r="I7" s="11">
        <v>9</v>
      </c>
      <c r="J7" s="11">
        <v>25.6</v>
      </c>
      <c r="K7" s="11">
        <v>6.6</v>
      </c>
      <c r="L7" s="11">
        <v>16.399999999999999</v>
      </c>
      <c r="M7" s="11">
        <v>42.4</v>
      </c>
      <c r="N7" s="99"/>
      <c r="O7"/>
      <c r="P7"/>
      <c r="Q7"/>
      <c r="R7"/>
    </row>
    <row r="8" spans="1:18" ht="18" customHeight="1">
      <c r="A8" s="185">
        <v>543</v>
      </c>
      <c r="B8" s="8" t="s">
        <v>35</v>
      </c>
      <c r="C8" s="7" t="s">
        <v>36</v>
      </c>
      <c r="D8" s="8" t="s">
        <v>37</v>
      </c>
      <c r="E8" s="32" t="s">
        <v>212</v>
      </c>
      <c r="F8" s="215">
        <v>738</v>
      </c>
      <c r="G8" s="10">
        <v>3.6</v>
      </c>
      <c r="H8" s="10">
        <v>21.7</v>
      </c>
      <c r="I8" s="11">
        <v>4.7</v>
      </c>
      <c r="J8" s="11">
        <v>24.8</v>
      </c>
      <c r="K8" s="11">
        <v>8.9</v>
      </c>
      <c r="L8" s="11">
        <v>12.1</v>
      </c>
      <c r="M8" s="11">
        <v>49.5</v>
      </c>
      <c r="N8" s="99"/>
      <c r="O8"/>
      <c r="P8"/>
      <c r="Q8"/>
      <c r="R8"/>
    </row>
    <row r="9" spans="1:18" ht="18" customHeight="1">
      <c r="A9" s="185">
        <v>700</v>
      </c>
      <c r="B9" s="256" t="s">
        <v>45</v>
      </c>
      <c r="C9" s="8" t="s">
        <v>22</v>
      </c>
      <c r="D9" s="8" t="s">
        <v>46</v>
      </c>
      <c r="E9" s="32" t="s">
        <v>211</v>
      </c>
      <c r="F9" s="215">
        <v>1003</v>
      </c>
      <c r="G9" s="10">
        <v>3.1</v>
      </c>
      <c r="H9" s="10">
        <v>10.8</v>
      </c>
      <c r="I9" s="11">
        <v>6.3</v>
      </c>
      <c r="J9" s="11">
        <v>31.2</v>
      </c>
      <c r="K9" s="11">
        <v>17.100000000000001</v>
      </c>
      <c r="L9" s="11">
        <v>27.2</v>
      </c>
      <c r="M9" s="11">
        <v>18.2</v>
      </c>
      <c r="N9" s="99"/>
      <c r="O9"/>
      <c r="P9"/>
      <c r="Q9"/>
      <c r="R9"/>
    </row>
    <row r="10" spans="1:18" ht="18" customHeight="1">
      <c r="A10" s="185">
        <v>752</v>
      </c>
      <c r="B10" s="257"/>
      <c r="C10" s="8" t="s">
        <v>47</v>
      </c>
      <c r="D10" s="8" t="s">
        <v>48</v>
      </c>
      <c r="E10" s="32" t="s">
        <v>211</v>
      </c>
      <c r="F10" s="215">
        <v>802</v>
      </c>
      <c r="G10" s="10">
        <v>3.5</v>
      </c>
      <c r="H10" s="10">
        <v>11.7</v>
      </c>
      <c r="I10" s="11">
        <v>5.8</v>
      </c>
      <c r="J10" s="11">
        <v>26.1</v>
      </c>
      <c r="K10" s="11">
        <v>14.9</v>
      </c>
      <c r="L10" s="11">
        <v>23.5</v>
      </c>
      <c r="M10" s="11">
        <v>29.7</v>
      </c>
      <c r="N10" s="99"/>
      <c r="O10"/>
      <c r="P10"/>
      <c r="Q10"/>
      <c r="R10"/>
    </row>
    <row r="11" spans="1:18" ht="18" customHeight="1">
      <c r="A11" s="185">
        <v>730</v>
      </c>
      <c r="B11" s="8" t="s">
        <v>52</v>
      </c>
      <c r="C11" s="8" t="s">
        <v>22</v>
      </c>
      <c r="D11" s="8" t="s">
        <v>53</v>
      </c>
      <c r="E11" s="32" t="s">
        <v>211</v>
      </c>
      <c r="F11" s="215">
        <v>704</v>
      </c>
      <c r="G11" s="10">
        <v>3.7</v>
      </c>
      <c r="H11" s="10">
        <v>14.4</v>
      </c>
      <c r="I11" s="11">
        <v>6.5</v>
      </c>
      <c r="J11" s="11">
        <v>34.299999999999997</v>
      </c>
      <c r="K11" s="11">
        <v>16.399999999999999</v>
      </c>
      <c r="L11" s="11">
        <v>21.7</v>
      </c>
      <c r="M11" s="11">
        <v>21.1</v>
      </c>
      <c r="N11" s="99"/>
      <c r="O11"/>
      <c r="P11"/>
      <c r="Q11"/>
      <c r="R11"/>
    </row>
    <row r="12" spans="1:18" ht="18" customHeight="1">
      <c r="A12" s="185">
        <v>740</v>
      </c>
      <c r="B12" s="8" t="s">
        <v>19</v>
      </c>
      <c r="C12" s="7" t="s">
        <v>14</v>
      </c>
      <c r="D12" s="8" t="s">
        <v>62</v>
      </c>
      <c r="E12" s="8" t="s">
        <v>223</v>
      </c>
      <c r="F12" s="215">
        <v>1075</v>
      </c>
      <c r="G12" s="10">
        <v>3</v>
      </c>
      <c r="H12" s="10">
        <v>16.5</v>
      </c>
      <c r="I12" s="11">
        <v>2</v>
      </c>
      <c r="J12" s="11">
        <v>15.3</v>
      </c>
      <c r="K12" s="11">
        <v>15.1</v>
      </c>
      <c r="L12" s="11">
        <v>16.899999999999999</v>
      </c>
      <c r="M12" s="11">
        <v>50.7</v>
      </c>
      <c r="N12" s="99"/>
      <c r="O12"/>
      <c r="P12"/>
      <c r="Q12"/>
      <c r="R12"/>
    </row>
    <row r="13" spans="1:18" ht="18" customHeight="1">
      <c r="A13" s="185">
        <v>766</v>
      </c>
      <c r="B13" s="8" t="s">
        <v>23</v>
      </c>
      <c r="C13" s="7" t="s">
        <v>14</v>
      </c>
      <c r="D13" s="8" t="s">
        <v>27</v>
      </c>
      <c r="E13" s="32" t="s">
        <v>209</v>
      </c>
      <c r="F13" s="215">
        <v>1000</v>
      </c>
      <c r="G13" s="10">
        <v>3.1</v>
      </c>
      <c r="H13" s="10">
        <v>10.9</v>
      </c>
      <c r="I13" s="11">
        <v>4.2</v>
      </c>
      <c r="J13" s="11">
        <v>30.7</v>
      </c>
      <c r="K13" s="11">
        <v>15</v>
      </c>
      <c r="L13" s="11">
        <v>21.8</v>
      </c>
      <c r="M13" s="11">
        <v>28.3</v>
      </c>
      <c r="N13" s="99"/>
      <c r="O13"/>
      <c r="P13"/>
      <c r="Q13"/>
      <c r="R13"/>
    </row>
    <row r="14" spans="1:18" s="126" customFormat="1" ht="18" customHeight="1">
      <c r="A14" s="118"/>
      <c r="B14" s="119" t="s">
        <v>375</v>
      </c>
      <c r="C14" s="120" t="s">
        <v>382</v>
      </c>
      <c r="D14" s="119"/>
      <c r="E14" s="119"/>
      <c r="F14" s="121"/>
      <c r="G14" s="122"/>
      <c r="H14" s="122"/>
      <c r="I14" s="123"/>
      <c r="J14" s="123"/>
      <c r="K14" s="123">
        <v>39.1</v>
      </c>
      <c r="L14" s="123">
        <v>30.7</v>
      </c>
      <c r="M14" s="123"/>
      <c r="N14" s="125"/>
    </row>
    <row r="15" spans="1:18" ht="18" customHeight="1"/>
    <row r="16" spans="1:18" ht="18" customHeight="1"/>
    <row r="17" ht="18" customHeight="1"/>
    <row r="18" ht="18" customHeight="1"/>
    <row r="19" ht="18" customHeight="1"/>
    <row r="20" ht="18" customHeight="1"/>
    <row r="21" ht="18" customHeight="1"/>
    <row r="22" ht="18" customHeight="1"/>
    <row r="23" ht="18" customHeight="1"/>
    <row r="24" ht="18" customHeight="1"/>
    <row r="25" ht="18" customHeight="1"/>
    <row r="26" ht="18" customHeight="1"/>
    <row r="27" ht="18" customHeight="1"/>
    <row r="28" ht="18" customHeight="1"/>
    <row r="29" ht="18" customHeight="1"/>
    <row r="30" ht="18" customHeight="1"/>
    <row r="31" ht="18" customHeight="1"/>
    <row r="32" ht="18" customHeight="1"/>
    <row r="33" spans="15:18" ht="18" customHeight="1"/>
    <row r="34" spans="15:18" ht="18" customHeight="1"/>
    <row r="35" spans="15:18" ht="18" customHeight="1">
      <c r="O35" s="99"/>
      <c r="P35" s="99"/>
      <c r="Q35"/>
      <c r="R35"/>
    </row>
    <row r="36" spans="15:18" ht="18" customHeight="1">
      <c r="O36" s="99"/>
      <c r="P36" s="99"/>
      <c r="Q36"/>
      <c r="R36"/>
    </row>
    <row r="37" spans="15:18" ht="18" customHeight="1">
      <c r="O37" s="99"/>
      <c r="P37" s="99"/>
      <c r="Q37"/>
      <c r="R37"/>
    </row>
    <row r="38" spans="15:18">
      <c r="O38" s="99"/>
      <c r="P38" s="99"/>
      <c r="Q38"/>
      <c r="R38"/>
    </row>
    <row r="39" spans="15:18">
      <c r="O39" s="99"/>
      <c r="P39" s="99"/>
      <c r="Q39"/>
      <c r="R39"/>
    </row>
    <row r="40" spans="15:18">
      <c r="O40" s="99"/>
      <c r="P40" s="99"/>
      <c r="Q40"/>
      <c r="R40"/>
    </row>
    <row r="41" spans="15:18">
      <c r="O41" s="99"/>
      <c r="P41" s="99"/>
      <c r="Q41"/>
      <c r="R41"/>
    </row>
    <row r="42" spans="15:18">
      <c r="O42" s="99"/>
      <c r="P42" s="99"/>
      <c r="Q42"/>
      <c r="R42"/>
    </row>
    <row r="43" spans="15:18">
      <c r="O43" s="99"/>
      <c r="P43" s="99"/>
      <c r="Q43"/>
      <c r="R43"/>
    </row>
  </sheetData>
  <mergeCells count="11">
    <mergeCell ref="A3:A4"/>
    <mergeCell ref="B3:B4"/>
    <mergeCell ref="I3:M3"/>
    <mergeCell ref="B5:B6"/>
    <mergeCell ref="G3:G4"/>
    <mergeCell ref="H3:H4"/>
    <mergeCell ref="B9:B10"/>
    <mergeCell ref="C3:C4"/>
    <mergeCell ref="D3:D4"/>
    <mergeCell ref="E3:E4"/>
    <mergeCell ref="F3:F4"/>
  </mergeCells>
  <phoneticPr fontId="2" type="noConversion"/>
  <pageMargins left="0.39370078740157483" right="0.39370078740157483" top="0.78740157480314965" bottom="0.39370078740157483" header="0" footer="0"/>
  <pageSetup paperSize="9" scale="56" orientation="landscape" r:id="rId1"/>
  <headerFooter scaleWithDoc="0" alignWithMargins="0"/>
  <rowBreaks count="1" manualBreakCount="1">
    <brk id="31" max="14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N51"/>
  <sheetViews>
    <sheetView view="pageBreakPreview" zoomScale="60" zoomScaleNormal="70" workbookViewId="0">
      <selection activeCell="N38" sqref="N37:N38"/>
    </sheetView>
  </sheetViews>
  <sheetFormatPr defaultRowHeight="16.5"/>
  <cols>
    <col min="1" max="1" width="6" style="1" customWidth="1"/>
    <col min="2" max="2" width="23.375" style="1" customWidth="1"/>
    <col min="3" max="3" width="13" style="1" customWidth="1"/>
    <col min="4" max="4" width="14.5" style="1" customWidth="1"/>
    <col min="5" max="5" width="51.125" style="1" customWidth="1"/>
    <col min="6" max="8" width="10.625" style="1" customWidth="1"/>
    <col min="9" max="12" width="21.25" style="1" customWidth="1"/>
    <col min="13" max="13" width="1.25" style="1" customWidth="1"/>
    <col min="14" max="16" width="19.75" style="1" customWidth="1"/>
    <col min="17" max="22" width="11.875" style="1" customWidth="1"/>
    <col min="23" max="25" width="9" style="1"/>
  </cols>
  <sheetData>
    <row r="1" spans="1:49" s="14" customFormat="1" ht="30" customHeight="1">
      <c r="A1" s="199" t="s">
        <v>417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1"/>
      <c r="Q1" s="1"/>
      <c r="R1" s="1"/>
      <c r="S1" s="1"/>
      <c r="T1" s="1"/>
      <c r="U1" s="1"/>
      <c r="V1" s="1"/>
      <c r="W1" s="1"/>
      <c r="X1" s="1"/>
      <c r="Y1" s="1"/>
    </row>
    <row r="2" spans="1:49" s="14" customFormat="1" ht="30" customHeight="1">
      <c r="A2" s="212" t="s">
        <v>438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1"/>
      <c r="Q2" s="1"/>
      <c r="R2" s="1"/>
      <c r="S2" s="1"/>
      <c r="T2" s="1"/>
      <c r="U2" s="1"/>
      <c r="V2" s="1"/>
      <c r="W2" s="1"/>
      <c r="X2" s="1"/>
      <c r="Y2" s="1"/>
    </row>
    <row r="3" spans="1:49" s="26" customFormat="1" ht="18" customHeight="1">
      <c r="A3" s="248" t="s">
        <v>0</v>
      </c>
      <c r="B3" s="250" t="s">
        <v>1</v>
      </c>
      <c r="C3" s="252" t="s">
        <v>190</v>
      </c>
      <c r="D3" s="250" t="s">
        <v>191</v>
      </c>
      <c r="E3" s="269" t="s">
        <v>192</v>
      </c>
      <c r="F3" s="264" t="s">
        <v>5</v>
      </c>
      <c r="G3" s="254" t="s">
        <v>6</v>
      </c>
      <c r="H3" s="254" t="s">
        <v>7</v>
      </c>
      <c r="I3" s="268" t="s">
        <v>193</v>
      </c>
      <c r="J3" s="268"/>
      <c r="K3" s="268"/>
      <c r="L3" s="268"/>
      <c r="M3" s="25"/>
      <c r="N3" s="25"/>
      <c r="O3" s="25"/>
      <c r="P3" s="25"/>
      <c r="Q3" s="25"/>
      <c r="R3" s="25"/>
      <c r="S3" s="25"/>
    </row>
    <row r="4" spans="1:49" s="24" customFormat="1" ht="35.25" customHeight="1">
      <c r="A4" s="249"/>
      <c r="B4" s="251"/>
      <c r="C4" s="253"/>
      <c r="D4" s="251"/>
      <c r="E4" s="253"/>
      <c r="F4" s="265"/>
      <c r="G4" s="255"/>
      <c r="H4" s="255"/>
      <c r="I4" s="19" t="s">
        <v>390</v>
      </c>
      <c r="J4" s="19" t="s">
        <v>377</v>
      </c>
      <c r="K4" s="19" t="s">
        <v>273</v>
      </c>
      <c r="L4" s="19" t="s">
        <v>268</v>
      </c>
      <c r="M4" s="27"/>
      <c r="N4" s="27"/>
      <c r="O4" s="27"/>
      <c r="P4" s="27"/>
      <c r="Q4" s="27"/>
      <c r="R4" s="27"/>
      <c r="S4" s="27"/>
      <c r="T4" s="28"/>
      <c r="U4" s="28"/>
      <c r="V4" s="28"/>
      <c r="W4" s="28"/>
      <c r="X4" s="28"/>
      <c r="Y4" s="28"/>
      <c r="Z4" s="28"/>
      <c r="AA4" s="28"/>
      <c r="AB4" s="28"/>
      <c r="AC4" s="28"/>
      <c r="AD4" s="28"/>
      <c r="AE4" s="28"/>
      <c r="AF4" s="28"/>
      <c r="AG4" s="28"/>
      <c r="AH4" s="28"/>
      <c r="AI4" s="28"/>
      <c r="AJ4" s="28"/>
      <c r="AK4" s="28"/>
      <c r="AL4" s="28"/>
      <c r="AM4" s="28"/>
      <c r="AN4" s="28"/>
      <c r="AO4" s="28"/>
      <c r="AP4" s="28"/>
      <c r="AQ4" s="28"/>
      <c r="AR4" s="28"/>
      <c r="AS4" s="28"/>
      <c r="AT4" s="28"/>
      <c r="AU4" s="28"/>
      <c r="AV4" s="28"/>
      <c r="AW4" s="28"/>
    </row>
    <row r="5" spans="1:49" s="28" customFormat="1" ht="18" customHeight="1">
      <c r="A5" s="185">
        <v>784</v>
      </c>
      <c r="B5" s="181" t="s">
        <v>9</v>
      </c>
      <c r="C5" s="37" t="s">
        <v>14</v>
      </c>
      <c r="D5" s="186" t="s">
        <v>15</v>
      </c>
      <c r="E5" s="8" t="s">
        <v>84</v>
      </c>
      <c r="F5" s="214">
        <v>510</v>
      </c>
      <c r="G5" s="39">
        <v>4.3</v>
      </c>
      <c r="H5" s="39">
        <v>12.8</v>
      </c>
      <c r="I5" s="11">
        <v>35.700000000000003</v>
      </c>
      <c r="J5" s="11">
        <v>5.7</v>
      </c>
      <c r="K5" s="11">
        <v>38</v>
      </c>
      <c r="L5" s="11">
        <v>20.6</v>
      </c>
      <c r="M5" s="27"/>
      <c r="N5" s="27"/>
      <c r="O5" s="27"/>
      <c r="P5" s="27"/>
      <c r="Q5" s="27"/>
      <c r="R5" s="27"/>
      <c r="S5" s="27"/>
      <c r="T5" s="27"/>
      <c r="U5" s="27"/>
    </row>
    <row r="6" spans="1:49" s="28" customFormat="1" ht="18" customHeight="1">
      <c r="A6" s="185">
        <v>386</v>
      </c>
      <c r="B6" s="186" t="s">
        <v>16</v>
      </c>
      <c r="C6" s="37" t="s">
        <v>17</v>
      </c>
      <c r="D6" s="186" t="s">
        <v>18</v>
      </c>
      <c r="E6" s="8" t="s">
        <v>235</v>
      </c>
      <c r="F6" s="214">
        <v>1010</v>
      </c>
      <c r="G6" s="39">
        <v>3.1</v>
      </c>
      <c r="H6" s="39">
        <v>15</v>
      </c>
      <c r="I6" s="11">
        <v>32</v>
      </c>
      <c r="J6" s="93" t="s">
        <v>204</v>
      </c>
      <c r="K6" s="11">
        <v>30.6</v>
      </c>
      <c r="L6" s="11">
        <v>37.5</v>
      </c>
      <c r="M6" s="27"/>
      <c r="N6" s="27"/>
      <c r="O6" s="27"/>
      <c r="P6" s="27"/>
      <c r="Q6" s="27"/>
      <c r="R6" s="27"/>
      <c r="S6" s="27"/>
      <c r="T6" s="27"/>
      <c r="U6" s="27"/>
    </row>
    <row r="7" spans="1:49" s="28" customFormat="1" ht="18" customHeight="1">
      <c r="A7" s="185">
        <v>391</v>
      </c>
      <c r="B7" s="266" t="s">
        <v>19</v>
      </c>
      <c r="C7" s="37" t="s">
        <v>20</v>
      </c>
      <c r="D7" s="186" t="s">
        <v>21</v>
      </c>
      <c r="E7" s="8" t="s">
        <v>85</v>
      </c>
      <c r="F7" s="214">
        <v>610</v>
      </c>
      <c r="G7" s="39">
        <v>4</v>
      </c>
      <c r="H7" s="39">
        <v>14</v>
      </c>
      <c r="I7" s="11">
        <v>47.6</v>
      </c>
      <c r="J7" s="11">
        <v>7.8</v>
      </c>
      <c r="K7" s="11">
        <v>32.6</v>
      </c>
      <c r="L7" s="11">
        <v>12</v>
      </c>
      <c r="M7" s="27"/>
      <c r="N7" s="27"/>
      <c r="O7" s="27"/>
      <c r="P7" s="27"/>
      <c r="Q7" s="27"/>
      <c r="R7" s="27"/>
      <c r="S7" s="27"/>
      <c r="T7" s="27"/>
      <c r="U7" s="27"/>
    </row>
    <row r="8" spans="1:49" s="28" customFormat="1" ht="18" customHeight="1">
      <c r="A8" s="185">
        <v>780</v>
      </c>
      <c r="B8" s="267"/>
      <c r="C8" s="37" t="s">
        <v>14</v>
      </c>
      <c r="D8" s="186" t="s">
        <v>21</v>
      </c>
      <c r="E8" s="8" t="s">
        <v>236</v>
      </c>
      <c r="F8" s="214">
        <v>937</v>
      </c>
      <c r="G8" s="39">
        <v>3.2</v>
      </c>
      <c r="H8" s="39">
        <v>18.100000000000001</v>
      </c>
      <c r="I8" s="11">
        <v>44.2</v>
      </c>
      <c r="J8" s="11">
        <v>2.9</v>
      </c>
      <c r="K8" s="11">
        <v>42.5</v>
      </c>
      <c r="L8" s="11">
        <v>10.4</v>
      </c>
      <c r="M8" s="27"/>
      <c r="N8" s="27"/>
      <c r="O8" s="27"/>
      <c r="P8" s="27"/>
      <c r="Q8" s="27"/>
      <c r="R8" s="27"/>
      <c r="S8" s="27"/>
      <c r="T8" s="27"/>
      <c r="U8" s="27"/>
    </row>
    <row r="9" spans="1:49" s="28" customFormat="1" ht="18" customHeight="1">
      <c r="A9" s="185">
        <v>426</v>
      </c>
      <c r="B9" s="266" t="s">
        <v>65</v>
      </c>
      <c r="C9" s="37" t="s">
        <v>12</v>
      </c>
      <c r="D9" s="186" t="s">
        <v>13</v>
      </c>
      <c r="E9" s="8" t="s">
        <v>84</v>
      </c>
      <c r="F9" s="214">
        <v>814</v>
      </c>
      <c r="G9" s="39">
        <v>3.4</v>
      </c>
      <c r="H9" s="39">
        <v>11.9</v>
      </c>
      <c r="I9" s="11">
        <v>39.6</v>
      </c>
      <c r="J9" s="11">
        <v>5.3</v>
      </c>
      <c r="K9" s="11">
        <v>34.200000000000003</v>
      </c>
      <c r="L9" s="11">
        <v>20.9</v>
      </c>
      <c r="M9" s="27"/>
      <c r="N9" s="27"/>
      <c r="O9" s="27"/>
      <c r="P9" s="27"/>
      <c r="Q9" s="27"/>
      <c r="R9" s="27"/>
      <c r="S9" s="27"/>
      <c r="T9" s="27"/>
      <c r="U9" s="27"/>
    </row>
    <row r="10" spans="1:49" s="28" customFormat="1" ht="18" customHeight="1">
      <c r="A10" s="185">
        <v>773</v>
      </c>
      <c r="B10" s="267"/>
      <c r="C10" s="37" t="s">
        <v>47</v>
      </c>
      <c r="D10" s="186" t="s">
        <v>77</v>
      </c>
      <c r="E10" s="8" t="s">
        <v>84</v>
      </c>
      <c r="F10" s="214">
        <v>502</v>
      </c>
      <c r="G10" s="39">
        <v>4.4000000000000004</v>
      </c>
      <c r="H10" s="39">
        <v>11.2</v>
      </c>
      <c r="I10" s="11">
        <v>36.9</v>
      </c>
      <c r="J10" s="11">
        <v>4</v>
      </c>
      <c r="K10" s="11">
        <v>39.799999999999997</v>
      </c>
      <c r="L10" s="11">
        <v>19.3</v>
      </c>
      <c r="M10" s="27"/>
      <c r="N10" s="27"/>
      <c r="O10" s="27"/>
      <c r="P10" s="27"/>
      <c r="Q10" s="27"/>
      <c r="R10" s="27"/>
      <c r="S10" s="27"/>
      <c r="T10" s="27"/>
      <c r="U10" s="27"/>
    </row>
    <row r="11" spans="1:49" s="28" customFormat="1" ht="18" customHeight="1">
      <c r="A11" s="185">
        <v>483</v>
      </c>
      <c r="B11" s="266" t="s">
        <v>61</v>
      </c>
      <c r="C11" s="37" t="s">
        <v>66</v>
      </c>
      <c r="D11" s="186" t="s">
        <v>30</v>
      </c>
      <c r="E11" s="8" t="s">
        <v>206</v>
      </c>
      <c r="F11" s="214">
        <v>800</v>
      </c>
      <c r="G11" s="39">
        <v>3.46</v>
      </c>
      <c r="H11" s="39">
        <v>35.299999999999997</v>
      </c>
      <c r="I11" s="11">
        <v>38</v>
      </c>
      <c r="J11" s="11">
        <v>3.3</v>
      </c>
      <c r="K11" s="11">
        <v>38</v>
      </c>
      <c r="L11" s="11">
        <v>20.7</v>
      </c>
      <c r="M11" s="27"/>
      <c r="N11" s="27"/>
      <c r="O11" s="27"/>
      <c r="P11" s="27"/>
      <c r="Q11" s="27"/>
      <c r="R11" s="27"/>
      <c r="S11" s="27"/>
      <c r="T11" s="27"/>
      <c r="U11" s="27"/>
    </row>
    <row r="12" spans="1:49" s="28" customFormat="1" ht="18" customHeight="1">
      <c r="A12" s="185">
        <v>686</v>
      </c>
      <c r="B12" s="267"/>
      <c r="C12" s="8" t="s">
        <v>31</v>
      </c>
      <c r="D12" s="186" t="s">
        <v>30</v>
      </c>
      <c r="E12" s="8" t="s">
        <v>88</v>
      </c>
      <c r="F12" s="215">
        <v>700</v>
      </c>
      <c r="G12" s="10">
        <v>3.7</v>
      </c>
      <c r="H12" s="10">
        <v>32.700000000000003</v>
      </c>
      <c r="I12" s="11">
        <v>42.5</v>
      </c>
      <c r="J12" s="11">
        <v>4</v>
      </c>
      <c r="K12" s="11">
        <v>32.6</v>
      </c>
      <c r="L12" s="11">
        <v>20.9</v>
      </c>
      <c r="M12" s="27"/>
      <c r="N12" s="27"/>
      <c r="O12" s="27"/>
      <c r="P12" s="27"/>
      <c r="Q12" s="27"/>
      <c r="R12" s="27"/>
      <c r="S12" s="27"/>
      <c r="T12" s="27"/>
      <c r="U12" s="27"/>
    </row>
    <row r="13" spans="1:49" s="28" customFormat="1" ht="18" customHeight="1">
      <c r="A13" s="185">
        <v>512</v>
      </c>
      <c r="B13" s="186" t="s">
        <v>68</v>
      </c>
      <c r="C13" s="37" t="s">
        <v>67</v>
      </c>
      <c r="D13" s="186" t="s">
        <v>69</v>
      </c>
      <c r="E13" s="8" t="s">
        <v>86</v>
      </c>
      <c r="F13" s="214">
        <v>980</v>
      </c>
      <c r="G13" s="39">
        <v>3.8</v>
      </c>
      <c r="H13" s="39">
        <v>3.8</v>
      </c>
      <c r="I13" s="11">
        <v>53.6</v>
      </c>
      <c r="J13" s="11">
        <v>3.6</v>
      </c>
      <c r="K13" s="11">
        <v>33.6</v>
      </c>
      <c r="L13" s="11">
        <v>9.1999999999999993</v>
      </c>
      <c r="M13" s="27"/>
      <c r="N13" s="27"/>
      <c r="O13" s="27"/>
      <c r="P13" s="27"/>
      <c r="Q13" s="27"/>
      <c r="R13" s="27"/>
      <c r="S13" s="27"/>
      <c r="T13" s="27"/>
      <c r="U13" s="27"/>
    </row>
    <row r="14" spans="1:49" s="28" customFormat="1" ht="18" customHeight="1">
      <c r="A14" s="185">
        <v>532</v>
      </c>
      <c r="B14" s="186" t="s">
        <v>70</v>
      </c>
      <c r="C14" s="37" t="s">
        <v>33</v>
      </c>
      <c r="D14" s="186" t="s">
        <v>70</v>
      </c>
      <c r="E14" s="8" t="s">
        <v>86</v>
      </c>
      <c r="F14" s="214">
        <v>820</v>
      </c>
      <c r="G14" s="39">
        <v>3.3</v>
      </c>
      <c r="H14" s="39">
        <v>4.58</v>
      </c>
      <c r="I14" s="11">
        <v>48.6</v>
      </c>
      <c r="J14" s="11">
        <v>1.7</v>
      </c>
      <c r="K14" s="11">
        <v>25</v>
      </c>
      <c r="L14" s="11">
        <v>24.7</v>
      </c>
      <c r="M14" s="27"/>
      <c r="N14" s="27"/>
      <c r="O14" s="27"/>
      <c r="P14" s="27"/>
      <c r="Q14" s="27"/>
      <c r="R14" s="27"/>
      <c r="S14" s="27"/>
      <c r="T14" s="27"/>
      <c r="U14" s="27"/>
    </row>
    <row r="15" spans="1:49" s="28" customFormat="1" ht="18" customHeight="1">
      <c r="A15" s="185">
        <v>542</v>
      </c>
      <c r="B15" s="186" t="s">
        <v>35</v>
      </c>
      <c r="C15" s="37" t="s">
        <v>36</v>
      </c>
      <c r="D15" s="186" t="s">
        <v>37</v>
      </c>
      <c r="E15" s="8" t="s">
        <v>212</v>
      </c>
      <c r="F15" s="214">
        <v>759</v>
      </c>
      <c r="G15" s="39">
        <v>3.6</v>
      </c>
      <c r="H15" s="39">
        <v>24.5</v>
      </c>
      <c r="I15" s="11">
        <v>31.9</v>
      </c>
      <c r="J15" s="11">
        <v>3.5</v>
      </c>
      <c r="K15" s="11">
        <v>35.799999999999997</v>
      </c>
      <c r="L15" s="11">
        <v>28.8</v>
      </c>
      <c r="M15" s="27"/>
      <c r="N15" s="27"/>
      <c r="O15" s="27"/>
      <c r="P15" s="27"/>
      <c r="Q15" s="27"/>
      <c r="R15" s="27"/>
      <c r="S15" s="27"/>
      <c r="T15" s="27"/>
      <c r="U15" s="27"/>
    </row>
    <row r="16" spans="1:49" s="28" customFormat="1" ht="18" customHeight="1">
      <c r="A16" s="185">
        <v>552</v>
      </c>
      <c r="B16" s="186" t="s">
        <v>237</v>
      </c>
      <c r="C16" s="37" t="s">
        <v>71</v>
      </c>
      <c r="D16" s="186" t="s">
        <v>73</v>
      </c>
      <c r="E16" s="8" t="s">
        <v>236</v>
      </c>
      <c r="F16" s="214">
        <v>1024</v>
      </c>
      <c r="G16" s="39">
        <v>3.1</v>
      </c>
      <c r="H16" s="39">
        <v>21.6</v>
      </c>
      <c r="I16" s="11">
        <v>36.5</v>
      </c>
      <c r="J16" s="11">
        <v>5.8</v>
      </c>
      <c r="K16" s="11">
        <v>38.299999999999997</v>
      </c>
      <c r="L16" s="11">
        <v>19.399999999999999</v>
      </c>
      <c r="M16" s="27"/>
      <c r="N16" s="27"/>
      <c r="O16" s="27"/>
      <c r="P16" s="27"/>
      <c r="Q16" s="27"/>
      <c r="R16" s="27"/>
      <c r="S16" s="27"/>
      <c r="T16" s="27"/>
      <c r="U16" s="27"/>
    </row>
    <row r="17" spans="1:66" s="28" customFormat="1" ht="18" customHeight="1">
      <c r="A17" s="185">
        <v>587</v>
      </c>
      <c r="B17" s="266" t="s">
        <v>38</v>
      </c>
      <c r="C17" s="37" t="s">
        <v>33</v>
      </c>
      <c r="D17" s="186" t="s">
        <v>18</v>
      </c>
      <c r="E17" s="8" t="s">
        <v>238</v>
      </c>
      <c r="F17" s="214">
        <v>1108</v>
      </c>
      <c r="G17" s="39">
        <v>3</v>
      </c>
      <c r="H17" s="39">
        <v>18.3</v>
      </c>
      <c r="I17" s="11">
        <v>35.1</v>
      </c>
      <c r="J17" s="93" t="s">
        <v>207</v>
      </c>
      <c r="K17" s="11">
        <v>31.2</v>
      </c>
      <c r="L17" s="11">
        <v>33.700000000000003</v>
      </c>
      <c r="M17" s="27"/>
      <c r="N17" s="27"/>
      <c r="O17" s="27"/>
      <c r="P17" s="27"/>
      <c r="Q17" s="27"/>
      <c r="R17" s="27"/>
      <c r="S17" s="27"/>
      <c r="T17" s="27"/>
      <c r="U17" s="27"/>
    </row>
    <row r="18" spans="1:66" s="26" customFormat="1" ht="18" customHeight="1">
      <c r="A18" s="185">
        <v>810</v>
      </c>
      <c r="B18" s="267"/>
      <c r="C18" s="8" t="s">
        <v>14</v>
      </c>
      <c r="D18" s="186" t="s">
        <v>18</v>
      </c>
      <c r="E18" s="8" t="s">
        <v>214</v>
      </c>
      <c r="F18" s="215">
        <v>1147</v>
      </c>
      <c r="G18" s="10">
        <v>3</v>
      </c>
      <c r="H18" s="10">
        <v>19.899999999999999</v>
      </c>
      <c r="I18" s="11">
        <v>33.9</v>
      </c>
      <c r="J18" s="93" t="s">
        <v>207</v>
      </c>
      <c r="K18" s="11">
        <v>36</v>
      </c>
      <c r="L18" s="11">
        <v>30.1</v>
      </c>
      <c r="M18" s="27"/>
      <c r="N18" s="27"/>
      <c r="O18" s="27"/>
      <c r="P18" s="27"/>
      <c r="Q18" s="27"/>
      <c r="R18" s="27"/>
      <c r="S18" s="27"/>
      <c r="T18" s="27"/>
      <c r="U18" s="27"/>
      <c r="V18" s="28"/>
      <c r="W18" s="28"/>
      <c r="X18" s="28"/>
      <c r="Y18" s="28"/>
      <c r="Z18" s="28"/>
      <c r="AA18" s="28"/>
      <c r="AB18" s="28"/>
      <c r="AC18" s="28"/>
      <c r="AD18" s="28"/>
      <c r="AE18" s="28"/>
      <c r="AF18" s="28"/>
      <c r="AG18" s="28"/>
      <c r="AH18" s="28"/>
      <c r="AI18" s="28"/>
      <c r="AJ18" s="28"/>
      <c r="AK18" s="28"/>
      <c r="AL18" s="28"/>
      <c r="AM18" s="28"/>
      <c r="AN18" s="28"/>
      <c r="AO18" s="28"/>
      <c r="AP18" s="28"/>
      <c r="AQ18" s="28"/>
      <c r="AR18" s="28"/>
      <c r="AS18" s="28"/>
      <c r="AT18" s="28"/>
      <c r="AU18" s="28"/>
      <c r="AV18" s="28"/>
      <c r="AW18" s="28"/>
      <c r="AX18" s="28"/>
      <c r="AY18" s="28"/>
      <c r="AZ18" s="28"/>
      <c r="BA18" s="28"/>
      <c r="BB18" s="28"/>
      <c r="BC18" s="28"/>
      <c r="BD18" s="28"/>
      <c r="BE18" s="28"/>
      <c r="BF18" s="28"/>
      <c r="BG18" s="28"/>
      <c r="BH18" s="28"/>
      <c r="BI18" s="28"/>
      <c r="BJ18" s="28"/>
      <c r="BK18" s="28"/>
      <c r="BL18" s="28"/>
      <c r="BM18" s="28"/>
      <c r="BN18" s="28"/>
    </row>
    <row r="19" spans="1:66" s="28" customFormat="1" ht="18" customHeight="1">
      <c r="A19" s="185">
        <v>595</v>
      </c>
      <c r="B19" s="186" t="s">
        <v>39</v>
      </c>
      <c r="C19" s="37" t="s">
        <v>74</v>
      </c>
      <c r="D19" s="186" t="s">
        <v>41</v>
      </c>
      <c r="E19" s="8" t="s">
        <v>215</v>
      </c>
      <c r="F19" s="214">
        <v>600</v>
      </c>
      <c r="G19" s="39">
        <v>4</v>
      </c>
      <c r="H19" s="39">
        <v>19.100000000000001</v>
      </c>
      <c r="I19" s="11">
        <v>32.700000000000003</v>
      </c>
      <c r="J19" s="11">
        <v>6.2</v>
      </c>
      <c r="K19" s="11">
        <v>40.1</v>
      </c>
      <c r="L19" s="11">
        <v>20.9</v>
      </c>
      <c r="M19" s="27"/>
      <c r="N19" s="27"/>
      <c r="O19" s="27"/>
      <c r="P19" s="27"/>
      <c r="Q19" s="27"/>
      <c r="R19" s="27"/>
      <c r="S19" s="27"/>
      <c r="T19" s="27"/>
      <c r="U19" s="27"/>
    </row>
    <row r="20" spans="1:66" s="28" customFormat="1" ht="18" customHeight="1">
      <c r="A20" s="185">
        <v>631</v>
      </c>
      <c r="B20" s="186" t="s">
        <v>76</v>
      </c>
      <c r="C20" s="37" t="s">
        <v>75</v>
      </c>
      <c r="D20" s="186" t="s">
        <v>239</v>
      </c>
      <c r="E20" s="8" t="s">
        <v>85</v>
      </c>
      <c r="F20" s="214">
        <v>1070</v>
      </c>
      <c r="G20" s="39">
        <v>3.1</v>
      </c>
      <c r="H20" s="39">
        <v>18.7</v>
      </c>
      <c r="I20" s="11">
        <v>36.700000000000003</v>
      </c>
      <c r="J20" s="11">
        <v>3.2</v>
      </c>
      <c r="K20" s="11">
        <v>32.6</v>
      </c>
      <c r="L20" s="11">
        <v>27.5</v>
      </c>
      <c r="M20" s="27"/>
      <c r="N20" s="27"/>
      <c r="O20" s="27"/>
      <c r="P20" s="27"/>
      <c r="Q20" s="27"/>
      <c r="R20" s="27"/>
      <c r="S20" s="27"/>
      <c r="T20" s="27"/>
      <c r="U20" s="27"/>
    </row>
    <row r="21" spans="1:66" s="28" customFormat="1" ht="18" customHeight="1">
      <c r="A21" s="185">
        <v>666</v>
      </c>
      <c r="B21" s="186" t="s">
        <v>49</v>
      </c>
      <c r="C21" s="37" t="s">
        <v>36</v>
      </c>
      <c r="D21" s="186" t="s">
        <v>51</v>
      </c>
      <c r="E21" s="8" t="s">
        <v>240</v>
      </c>
      <c r="F21" s="214">
        <v>519</v>
      </c>
      <c r="G21" s="39">
        <v>4.3</v>
      </c>
      <c r="H21" s="39">
        <v>10.58</v>
      </c>
      <c r="I21" s="11">
        <v>35.1</v>
      </c>
      <c r="J21" s="11">
        <v>6.1</v>
      </c>
      <c r="K21" s="11">
        <v>34.1</v>
      </c>
      <c r="L21" s="11">
        <v>24.7</v>
      </c>
      <c r="M21" s="27"/>
      <c r="N21" s="27"/>
      <c r="O21" s="27"/>
      <c r="P21" s="27"/>
      <c r="Q21" s="27"/>
      <c r="R21" s="27"/>
      <c r="S21" s="27"/>
      <c r="T21" s="27"/>
      <c r="U21" s="27"/>
    </row>
    <row r="22" spans="1:66" s="28" customFormat="1" ht="18" customHeight="1">
      <c r="A22" s="185">
        <v>703</v>
      </c>
      <c r="B22" s="266" t="s">
        <v>45</v>
      </c>
      <c r="C22" s="8" t="s">
        <v>22</v>
      </c>
      <c r="D22" s="186" t="s">
        <v>46</v>
      </c>
      <c r="E22" s="8" t="s">
        <v>85</v>
      </c>
      <c r="F22" s="215">
        <v>709</v>
      </c>
      <c r="G22" s="10">
        <v>3.7</v>
      </c>
      <c r="H22" s="10">
        <v>14.8</v>
      </c>
      <c r="I22" s="11">
        <v>40.200000000000003</v>
      </c>
      <c r="J22" s="11">
        <v>3.9</v>
      </c>
      <c r="K22" s="11">
        <v>41</v>
      </c>
      <c r="L22" s="11">
        <v>14.9</v>
      </c>
      <c r="M22" s="27"/>
      <c r="N22" s="27"/>
      <c r="O22" s="27"/>
      <c r="P22" s="27"/>
      <c r="Q22" s="27"/>
      <c r="R22" s="27"/>
      <c r="S22" s="27"/>
      <c r="T22" s="27"/>
      <c r="U22" s="27"/>
    </row>
    <row r="23" spans="1:66" s="28" customFormat="1" ht="18" customHeight="1">
      <c r="A23" s="185">
        <v>705</v>
      </c>
      <c r="B23" s="267"/>
      <c r="C23" s="8" t="s">
        <v>22</v>
      </c>
      <c r="D23" s="186" t="s">
        <v>241</v>
      </c>
      <c r="E23" s="8" t="s">
        <v>88</v>
      </c>
      <c r="F23" s="215">
        <v>1003</v>
      </c>
      <c r="G23" s="10">
        <v>3.1</v>
      </c>
      <c r="H23" s="10">
        <v>12.4</v>
      </c>
      <c r="I23" s="11">
        <v>40.1</v>
      </c>
      <c r="J23" s="11">
        <v>3</v>
      </c>
      <c r="K23" s="11">
        <v>43</v>
      </c>
      <c r="L23" s="11">
        <v>13.9</v>
      </c>
      <c r="M23" s="27"/>
      <c r="N23" s="27"/>
      <c r="O23" s="27"/>
      <c r="P23" s="27"/>
      <c r="Q23" s="27"/>
      <c r="R23" s="27"/>
      <c r="S23" s="27"/>
      <c r="T23" s="27"/>
      <c r="U23" s="27"/>
    </row>
    <row r="24" spans="1:66" s="28" customFormat="1" ht="18" customHeight="1">
      <c r="A24" s="185">
        <v>733</v>
      </c>
      <c r="B24" s="186" t="s">
        <v>52</v>
      </c>
      <c r="C24" s="8" t="s">
        <v>22</v>
      </c>
      <c r="D24" s="186" t="s">
        <v>53</v>
      </c>
      <c r="E24" s="8" t="s">
        <v>89</v>
      </c>
      <c r="F24" s="215">
        <v>705</v>
      </c>
      <c r="G24" s="10">
        <v>3.7</v>
      </c>
      <c r="H24" s="10">
        <v>14.9</v>
      </c>
      <c r="I24" s="11">
        <v>39.299999999999997</v>
      </c>
      <c r="J24" s="11">
        <v>3.9</v>
      </c>
      <c r="K24" s="11">
        <v>42.3</v>
      </c>
      <c r="L24" s="11">
        <v>14.5</v>
      </c>
      <c r="M24" s="27"/>
      <c r="N24" s="27"/>
      <c r="O24" s="27"/>
      <c r="P24" s="27"/>
      <c r="Q24" s="27"/>
      <c r="R24" s="27"/>
      <c r="S24" s="27"/>
      <c r="T24" s="27"/>
      <c r="U24" s="27"/>
    </row>
    <row r="25" spans="1:66" s="28" customFormat="1" ht="18" customHeight="1">
      <c r="A25" s="185">
        <v>775</v>
      </c>
      <c r="B25" s="186" t="s">
        <v>242</v>
      </c>
      <c r="C25" s="37" t="s">
        <v>14</v>
      </c>
      <c r="D25" s="186" t="s">
        <v>55</v>
      </c>
      <c r="E25" s="8" t="s">
        <v>217</v>
      </c>
      <c r="F25" s="214">
        <v>517</v>
      </c>
      <c r="G25" s="39">
        <v>4.4000000000000004</v>
      </c>
      <c r="H25" s="39">
        <v>27</v>
      </c>
      <c r="I25" s="11">
        <v>33.9</v>
      </c>
      <c r="J25" s="93" t="s">
        <v>218</v>
      </c>
      <c r="K25" s="11">
        <v>44.4</v>
      </c>
      <c r="L25" s="11">
        <v>21.7</v>
      </c>
      <c r="M25" s="27"/>
      <c r="N25" s="27"/>
      <c r="O25" s="27"/>
      <c r="P25" s="27"/>
      <c r="Q25" s="27"/>
      <c r="R25" s="27"/>
      <c r="S25" s="27"/>
      <c r="T25" s="27"/>
      <c r="U25" s="27"/>
    </row>
    <row r="26" spans="1:66" s="130" customFormat="1" ht="18" customHeight="1">
      <c r="A26" s="124"/>
      <c r="B26" s="119" t="s">
        <v>375</v>
      </c>
      <c r="C26" s="124">
        <v>6.4</v>
      </c>
      <c r="D26" s="124"/>
      <c r="E26" s="124"/>
      <c r="F26" s="124"/>
      <c r="G26" s="124"/>
      <c r="H26" s="124"/>
      <c r="I26" s="124">
        <v>50.7</v>
      </c>
      <c r="J26" s="124"/>
      <c r="K26" s="124">
        <v>49.3</v>
      </c>
      <c r="L26" s="124"/>
      <c r="M26" s="124"/>
      <c r="N26" s="129"/>
      <c r="O26" s="129"/>
      <c r="P26" s="129"/>
      <c r="Q26" s="129"/>
      <c r="R26" s="129"/>
      <c r="S26" s="129"/>
      <c r="T26" s="129"/>
      <c r="U26" s="129"/>
      <c r="V26" s="129"/>
      <c r="W26" s="129"/>
    </row>
    <row r="27" spans="1:66" s="26" customFormat="1" ht="18" customHeight="1">
      <c r="A27" s="34"/>
      <c r="B27" s="35"/>
      <c r="C27" s="34"/>
      <c r="D27" s="34"/>
      <c r="E27" s="34"/>
      <c r="F27" s="34"/>
      <c r="G27" s="34"/>
      <c r="H27" s="34"/>
      <c r="I27" s="34"/>
      <c r="J27" s="34"/>
      <c r="K27" s="34"/>
      <c r="L27" s="34"/>
      <c r="M27" s="34"/>
      <c r="N27" s="25"/>
      <c r="O27" s="25"/>
      <c r="P27" s="25"/>
      <c r="Q27" s="25"/>
      <c r="R27" s="25"/>
      <c r="S27" s="25"/>
      <c r="T27" s="25"/>
      <c r="U27" s="25"/>
      <c r="V27" s="25"/>
      <c r="W27" s="25"/>
    </row>
    <row r="28" spans="1:66" s="26" customFormat="1" ht="18" customHeight="1">
      <c r="A28" s="34"/>
      <c r="B28" s="35"/>
      <c r="C28" s="34"/>
      <c r="D28" s="34"/>
      <c r="E28" s="34"/>
      <c r="F28" s="34"/>
      <c r="G28" s="34"/>
      <c r="H28" s="34"/>
      <c r="I28" s="34"/>
      <c r="J28" s="34"/>
      <c r="K28" s="34"/>
      <c r="L28" s="34"/>
      <c r="M28" s="34"/>
      <c r="N28" s="25"/>
      <c r="O28" s="25"/>
      <c r="P28" s="25"/>
      <c r="Q28" s="25"/>
      <c r="R28" s="25"/>
      <c r="S28" s="25"/>
      <c r="T28" s="25"/>
      <c r="U28" s="25"/>
      <c r="V28" s="25"/>
      <c r="W28" s="25"/>
    </row>
    <row r="29" spans="1:66" s="26" customFormat="1" ht="18" customHeight="1">
      <c r="A29" s="34"/>
      <c r="B29" s="35"/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4"/>
      <c r="N29" s="25"/>
      <c r="O29" s="25"/>
      <c r="P29" s="25"/>
      <c r="Q29" s="25"/>
      <c r="R29" s="25"/>
      <c r="S29" s="25"/>
      <c r="T29" s="25"/>
      <c r="U29" s="25"/>
      <c r="V29" s="25"/>
      <c r="W29" s="25"/>
    </row>
    <row r="30" spans="1:66" s="26" customFormat="1" ht="18" customHeight="1">
      <c r="A30" s="34"/>
      <c r="B30" s="35"/>
      <c r="C30" s="34"/>
      <c r="D30" s="34"/>
      <c r="E30" s="34"/>
      <c r="F30" s="34"/>
      <c r="G30" s="34"/>
      <c r="H30" s="34"/>
      <c r="I30" s="34"/>
      <c r="J30" s="34"/>
      <c r="K30" s="34"/>
      <c r="L30" s="34"/>
      <c r="M30" s="34"/>
      <c r="N30" s="25"/>
      <c r="O30" s="25"/>
      <c r="P30" s="25"/>
      <c r="Q30" s="25"/>
      <c r="R30" s="25"/>
      <c r="S30" s="25"/>
      <c r="T30" s="25"/>
      <c r="U30" s="25"/>
      <c r="V30" s="25"/>
      <c r="W30" s="25"/>
    </row>
    <row r="31" spans="1:66" s="26" customFormat="1" ht="18" customHeight="1">
      <c r="A31" s="34"/>
      <c r="B31" s="35"/>
      <c r="C31" s="34"/>
      <c r="D31" s="34"/>
      <c r="E31" s="34"/>
      <c r="F31" s="34"/>
      <c r="G31" s="34"/>
      <c r="H31" s="34"/>
      <c r="I31" s="34"/>
      <c r="J31" s="34"/>
      <c r="K31" s="34"/>
      <c r="L31" s="34"/>
      <c r="M31" s="34"/>
      <c r="N31" s="25"/>
      <c r="O31" s="25"/>
      <c r="P31" s="25"/>
      <c r="Q31" s="25"/>
      <c r="R31" s="25"/>
      <c r="S31" s="25"/>
      <c r="T31" s="25"/>
      <c r="U31" s="25"/>
      <c r="V31" s="25"/>
      <c r="W31" s="25"/>
    </row>
    <row r="32" spans="1:66" s="26" customFormat="1" ht="18" customHeight="1">
      <c r="A32" s="34"/>
      <c r="B32" s="35"/>
      <c r="C32" s="34"/>
      <c r="D32" s="34"/>
      <c r="E32" s="34"/>
      <c r="F32" s="34"/>
      <c r="G32" s="34"/>
      <c r="H32" s="34"/>
      <c r="I32" s="34"/>
      <c r="J32" s="34"/>
      <c r="K32" s="34"/>
      <c r="L32" s="34"/>
      <c r="M32" s="34"/>
      <c r="N32" s="25"/>
      <c r="O32" s="25"/>
      <c r="P32" s="25"/>
      <c r="Q32" s="25"/>
      <c r="R32" s="25"/>
      <c r="S32" s="25"/>
      <c r="T32" s="25"/>
      <c r="U32" s="25"/>
      <c r="V32" s="25"/>
      <c r="W32" s="25"/>
    </row>
    <row r="33" spans="1:23" s="26" customFormat="1" ht="18" customHeight="1">
      <c r="A33" s="34"/>
      <c r="B33" s="35"/>
      <c r="C33" s="34"/>
      <c r="D33" s="34"/>
      <c r="E33" s="34"/>
      <c r="F33" s="34"/>
      <c r="G33" s="34"/>
      <c r="H33" s="34"/>
      <c r="I33" s="34"/>
      <c r="J33" s="34"/>
      <c r="K33" s="34"/>
      <c r="L33" s="34"/>
      <c r="M33" s="34"/>
      <c r="N33" s="25"/>
      <c r="O33" s="25"/>
      <c r="P33" s="25"/>
      <c r="Q33" s="25"/>
      <c r="R33" s="25"/>
      <c r="S33" s="25"/>
      <c r="T33" s="25"/>
      <c r="U33" s="25"/>
      <c r="V33" s="25"/>
      <c r="W33" s="25"/>
    </row>
    <row r="34" spans="1:23" s="26" customFormat="1" ht="18" customHeight="1">
      <c r="A34" s="34"/>
      <c r="B34" s="35"/>
      <c r="C34" s="34"/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25"/>
      <c r="O34" s="25"/>
      <c r="P34" s="25"/>
      <c r="Q34" s="25"/>
      <c r="R34" s="25"/>
      <c r="S34" s="25"/>
      <c r="T34" s="25"/>
      <c r="U34" s="25"/>
      <c r="V34" s="25"/>
      <c r="W34" s="25"/>
    </row>
    <row r="35" spans="1:23" s="26" customFormat="1" ht="18" customHeight="1">
      <c r="A35" s="34"/>
      <c r="B35" s="35"/>
      <c r="C35" s="34"/>
      <c r="D35" s="34"/>
      <c r="E35" s="34"/>
      <c r="F35" s="34"/>
      <c r="G35" s="34"/>
      <c r="H35" s="34"/>
      <c r="I35" s="34"/>
      <c r="J35" s="34"/>
      <c r="K35" s="34"/>
      <c r="L35" s="34"/>
      <c r="M35" s="34"/>
      <c r="N35" s="25"/>
      <c r="O35" s="25"/>
      <c r="P35" s="25"/>
      <c r="Q35" s="25"/>
      <c r="R35" s="25"/>
      <c r="S35" s="25"/>
      <c r="T35" s="25"/>
      <c r="U35" s="25"/>
      <c r="V35" s="25"/>
      <c r="W35" s="25"/>
    </row>
    <row r="36" spans="1:23" s="26" customFormat="1" ht="18" customHeight="1">
      <c r="A36" s="34"/>
      <c r="B36" s="35"/>
      <c r="C36" s="34"/>
      <c r="D36" s="34"/>
      <c r="E36" s="34"/>
      <c r="F36" s="34"/>
      <c r="G36" s="34"/>
      <c r="H36" s="34"/>
      <c r="I36" s="34"/>
      <c r="J36" s="34"/>
      <c r="K36" s="34"/>
      <c r="L36" s="34"/>
      <c r="M36" s="34"/>
      <c r="N36" s="25"/>
      <c r="O36" s="25"/>
      <c r="P36" s="25"/>
      <c r="Q36" s="25"/>
      <c r="R36" s="25"/>
      <c r="S36" s="25"/>
      <c r="T36" s="25"/>
      <c r="U36" s="25"/>
      <c r="V36" s="25"/>
      <c r="W36" s="25"/>
    </row>
    <row r="37" spans="1:23" s="26" customFormat="1" ht="18" customHeight="1">
      <c r="A37" s="34"/>
      <c r="B37" s="35"/>
      <c r="C37" s="34"/>
      <c r="D37" s="34"/>
      <c r="E37" s="34"/>
      <c r="F37" s="34"/>
      <c r="G37" s="34"/>
      <c r="H37" s="34"/>
      <c r="I37" s="34"/>
      <c r="J37" s="34"/>
      <c r="K37" s="34"/>
      <c r="L37" s="34"/>
      <c r="M37" s="34"/>
      <c r="N37" s="25"/>
      <c r="O37" s="25"/>
      <c r="P37" s="25"/>
      <c r="Q37" s="25"/>
      <c r="R37" s="25"/>
      <c r="S37" s="25"/>
      <c r="T37" s="25"/>
      <c r="U37" s="25"/>
      <c r="V37" s="25"/>
      <c r="W37" s="25"/>
    </row>
    <row r="38" spans="1:23" s="26" customFormat="1" ht="18" customHeight="1">
      <c r="A38" s="34"/>
      <c r="B38" s="35"/>
      <c r="C38" s="34"/>
      <c r="D38" s="34"/>
      <c r="E38" s="34"/>
      <c r="F38" s="34"/>
      <c r="G38" s="34"/>
      <c r="H38" s="34"/>
      <c r="I38" s="34"/>
      <c r="J38" s="34"/>
      <c r="K38" s="34"/>
      <c r="L38" s="34"/>
      <c r="M38" s="34"/>
      <c r="N38" s="25"/>
      <c r="O38" s="25"/>
      <c r="P38" s="25"/>
      <c r="Q38" s="25"/>
      <c r="R38" s="25"/>
      <c r="S38" s="25"/>
      <c r="T38" s="25"/>
      <c r="U38" s="25"/>
      <c r="V38" s="25"/>
      <c r="W38" s="25"/>
    </row>
    <row r="39" spans="1:23" s="26" customFormat="1" ht="18" customHeight="1">
      <c r="A39" s="34"/>
      <c r="B39" s="35"/>
      <c r="C39" s="34"/>
      <c r="D39" s="34"/>
      <c r="E39" s="34"/>
      <c r="F39" s="34"/>
      <c r="G39" s="34"/>
      <c r="H39" s="34"/>
      <c r="I39" s="34"/>
      <c r="J39" s="34"/>
      <c r="K39" s="34"/>
      <c r="L39" s="34"/>
      <c r="M39" s="34"/>
      <c r="N39" s="25"/>
      <c r="O39" s="25"/>
      <c r="P39" s="25"/>
      <c r="Q39" s="25"/>
      <c r="R39" s="25"/>
      <c r="S39" s="25"/>
      <c r="T39" s="25"/>
      <c r="U39" s="25"/>
      <c r="V39" s="25"/>
      <c r="W39" s="25"/>
    </row>
    <row r="40" spans="1:23" s="26" customFormat="1" ht="18" customHeight="1">
      <c r="A40" s="34"/>
      <c r="B40" s="35"/>
      <c r="C40" s="34"/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25"/>
      <c r="O40" s="25"/>
      <c r="P40" s="25"/>
      <c r="Q40" s="25"/>
      <c r="R40" s="25"/>
      <c r="S40" s="25"/>
      <c r="T40" s="25"/>
      <c r="U40" s="25"/>
      <c r="V40" s="25"/>
      <c r="W40" s="25"/>
    </row>
    <row r="41" spans="1:23" s="26" customFormat="1" ht="18" customHeight="1">
      <c r="A41" s="34"/>
      <c r="B41" s="35"/>
      <c r="C41" s="34"/>
      <c r="D41" s="34"/>
      <c r="E41" s="34"/>
      <c r="F41" s="34"/>
      <c r="G41" s="34"/>
      <c r="H41" s="34"/>
      <c r="I41" s="34"/>
      <c r="J41" s="34"/>
      <c r="K41" s="34"/>
      <c r="L41" s="34"/>
      <c r="M41" s="34"/>
      <c r="N41" s="25"/>
      <c r="O41" s="25"/>
      <c r="P41" s="25"/>
      <c r="Q41" s="25"/>
      <c r="R41" s="25"/>
      <c r="S41" s="25"/>
      <c r="T41" s="25"/>
      <c r="U41" s="25"/>
      <c r="V41" s="25"/>
      <c r="W41" s="25"/>
    </row>
    <row r="42" spans="1:23" s="26" customFormat="1" ht="18" customHeight="1">
      <c r="A42" s="34"/>
      <c r="B42" s="35"/>
      <c r="C42" s="34"/>
      <c r="D42" s="34"/>
      <c r="E42" s="34"/>
      <c r="F42" s="34"/>
      <c r="G42" s="34"/>
      <c r="H42" s="34"/>
      <c r="I42" s="34"/>
      <c r="J42" s="34"/>
      <c r="K42" s="34"/>
      <c r="L42" s="34"/>
      <c r="M42" s="34"/>
      <c r="N42" s="25"/>
      <c r="O42" s="25"/>
      <c r="P42" s="25"/>
      <c r="Q42" s="25"/>
      <c r="R42" s="25"/>
      <c r="S42" s="25"/>
      <c r="T42" s="25"/>
      <c r="U42" s="25"/>
      <c r="V42" s="25"/>
      <c r="W42" s="25"/>
    </row>
    <row r="43" spans="1:23" s="26" customFormat="1" ht="18" customHeight="1">
      <c r="A43" s="34"/>
      <c r="B43" s="35"/>
      <c r="C43" s="34"/>
      <c r="D43" s="34"/>
      <c r="E43" s="34"/>
      <c r="F43" s="34"/>
      <c r="G43" s="34"/>
      <c r="H43" s="34"/>
      <c r="I43" s="34"/>
      <c r="J43" s="34"/>
      <c r="K43" s="34"/>
      <c r="L43" s="34"/>
      <c r="M43" s="34"/>
      <c r="N43" s="25"/>
      <c r="O43" s="25"/>
      <c r="P43" s="25"/>
      <c r="Q43" s="25"/>
      <c r="R43" s="25"/>
      <c r="S43" s="25"/>
      <c r="T43" s="25"/>
      <c r="U43" s="25"/>
      <c r="V43" s="25"/>
      <c r="W43" s="25"/>
    </row>
    <row r="44" spans="1:23" s="26" customFormat="1" ht="18" customHeight="1">
      <c r="A44" s="34"/>
      <c r="B44" s="35"/>
      <c r="C44" s="34"/>
      <c r="D44" s="34"/>
      <c r="E44" s="34"/>
      <c r="F44" s="34"/>
      <c r="G44" s="34"/>
      <c r="H44" s="34"/>
      <c r="I44" s="34"/>
      <c r="J44" s="34"/>
      <c r="K44" s="34"/>
      <c r="L44" s="34"/>
      <c r="M44" s="34"/>
      <c r="N44" s="25"/>
      <c r="O44" s="25"/>
      <c r="P44" s="25"/>
      <c r="Q44" s="25"/>
      <c r="R44" s="25"/>
      <c r="S44" s="25"/>
      <c r="T44" s="25"/>
      <c r="U44" s="25"/>
      <c r="V44" s="25"/>
      <c r="W44" s="25"/>
    </row>
    <row r="45" spans="1:23" s="26" customFormat="1" ht="18" customHeight="1">
      <c r="A45" s="34"/>
      <c r="B45" s="35"/>
      <c r="C45" s="34"/>
      <c r="D45" s="34"/>
      <c r="E45" s="34"/>
      <c r="F45" s="34"/>
      <c r="G45" s="34"/>
      <c r="H45" s="34"/>
      <c r="I45" s="34"/>
      <c r="J45" s="34"/>
      <c r="K45" s="34"/>
      <c r="L45" s="34"/>
      <c r="M45" s="34"/>
      <c r="N45" s="25"/>
      <c r="O45" s="25"/>
      <c r="P45" s="25"/>
      <c r="Q45" s="25"/>
      <c r="R45" s="25"/>
      <c r="S45" s="25"/>
      <c r="T45" s="25"/>
      <c r="U45" s="25"/>
      <c r="V45" s="25"/>
      <c r="W45" s="25"/>
    </row>
    <row r="46" spans="1:23" s="26" customFormat="1" ht="18" customHeight="1">
      <c r="A46" s="34"/>
      <c r="B46" s="35"/>
      <c r="C46" s="34"/>
      <c r="D46" s="34"/>
      <c r="E46" s="34"/>
      <c r="F46" s="34"/>
      <c r="G46" s="34"/>
      <c r="H46" s="34"/>
      <c r="I46" s="34"/>
      <c r="J46" s="34"/>
      <c r="K46" s="34"/>
      <c r="L46" s="34"/>
      <c r="M46" s="34"/>
      <c r="N46" s="25"/>
      <c r="O46" s="25"/>
      <c r="P46" s="25"/>
      <c r="Q46" s="25"/>
      <c r="R46" s="25"/>
      <c r="S46" s="25"/>
      <c r="T46" s="25"/>
      <c r="U46" s="25"/>
      <c r="V46" s="25"/>
      <c r="W46" s="25"/>
    </row>
    <row r="47" spans="1:23" s="26" customFormat="1" ht="18" customHeight="1">
      <c r="A47" s="34"/>
      <c r="B47" s="35"/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25"/>
      <c r="O47" s="25"/>
      <c r="P47" s="25"/>
      <c r="Q47" s="25"/>
      <c r="R47" s="25"/>
      <c r="S47" s="25"/>
      <c r="T47" s="25"/>
      <c r="U47" s="25"/>
      <c r="V47" s="25"/>
      <c r="W47" s="25"/>
    </row>
    <row r="48" spans="1:23" s="26" customFormat="1" ht="18" customHeight="1">
      <c r="A48" s="34"/>
      <c r="B48" s="35"/>
      <c r="C48" s="34"/>
      <c r="D48" s="34"/>
      <c r="E48" s="34"/>
      <c r="F48" s="34"/>
      <c r="G48" s="34"/>
      <c r="H48" s="34"/>
      <c r="I48" s="34"/>
      <c r="J48" s="34"/>
      <c r="K48" s="34"/>
      <c r="L48" s="34"/>
      <c r="M48" s="34"/>
      <c r="N48" s="25"/>
      <c r="O48" s="25"/>
      <c r="P48" s="25"/>
      <c r="Q48" s="25"/>
      <c r="R48" s="25"/>
      <c r="S48" s="25"/>
      <c r="T48" s="25"/>
      <c r="U48" s="25"/>
      <c r="V48" s="25"/>
      <c r="W48" s="25"/>
    </row>
    <row r="49" spans="1:66" s="26" customFormat="1" ht="18" customHeight="1">
      <c r="A49" s="34"/>
      <c r="B49" s="35"/>
      <c r="C49" s="34"/>
      <c r="D49" s="34"/>
      <c r="E49" s="34"/>
      <c r="F49" s="34"/>
      <c r="G49" s="34"/>
      <c r="H49" s="34"/>
      <c r="I49" s="34"/>
      <c r="J49" s="34"/>
      <c r="K49" s="34"/>
      <c r="L49" s="34"/>
      <c r="M49" s="34"/>
      <c r="N49" s="25"/>
      <c r="O49" s="25"/>
      <c r="P49" s="25"/>
      <c r="Q49" s="25"/>
      <c r="R49" s="25"/>
      <c r="S49" s="25"/>
      <c r="T49" s="25"/>
      <c r="U49" s="25"/>
      <c r="V49" s="25"/>
      <c r="W49" s="25"/>
    </row>
    <row r="50" spans="1:66" s="26" customFormat="1" ht="18" customHeight="1">
      <c r="A50" s="34"/>
      <c r="B50" s="35"/>
      <c r="C50" s="34"/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25"/>
      <c r="O50" s="25"/>
      <c r="P50" s="25"/>
      <c r="Q50" s="25"/>
      <c r="R50" s="25"/>
      <c r="S50" s="25"/>
      <c r="T50" s="25"/>
      <c r="U50" s="25"/>
      <c r="V50" s="25"/>
      <c r="W50" s="25"/>
    </row>
    <row r="51" spans="1:66" s="1" customFormat="1" ht="18" customHeight="1"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</row>
  </sheetData>
  <mergeCells count="14">
    <mergeCell ref="I3:L3"/>
    <mergeCell ref="B7:B8"/>
    <mergeCell ref="B9:B10"/>
    <mergeCell ref="A3:A4"/>
    <mergeCell ref="B3:B4"/>
    <mergeCell ref="C3:C4"/>
    <mergeCell ref="D3:D4"/>
    <mergeCell ref="E3:E4"/>
    <mergeCell ref="F3:F4"/>
    <mergeCell ref="B11:B12"/>
    <mergeCell ref="B17:B18"/>
    <mergeCell ref="B22:B23"/>
    <mergeCell ref="G3:G4"/>
    <mergeCell ref="H3:H4"/>
  </mergeCells>
  <phoneticPr fontId="2" type="noConversion"/>
  <pageMargins left="0.39370078740157483" right="0.39370078740157483" top="0.78740157480314965" bottom="0.39370078740157483" header="0" footer="0"/>
  <pageSetup paperSize="9" scale="55" orientation="landscape" r:id="rId1"/>
  <colBreaks count="1" manualBreakCount="1">
    <brk id="13" max="49" man="1"/>
  </col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Q35"/>
  <sheetViews>
    <sheetView view="pageBreakPreview" zoomScale="60" zoomScaleNormal="70" workbookViewId="0">
      <selection activeCell="J43" sqref="J43"/>
    </sheetView>
  </sheetViews>
  <sheetFormatPr defaultRowHeight="16.5"/>
  <cols>
    <col min="1" max="1" width="4.625" style="1" customWidth="1"/>
    <col min="2" max="2" width="21" style="1" customWidth="1"/>
    <col min="3" max="3" width="9.625" style="1" customWidth="1"/>
    <col min="4" max="4" width="12.375" style="1" customWidth="1"/>
    <col min="5" max="5" width="34.25" style="1" customWidth="1"/>
    <col min="6" max="8" width="7.875" style="1" customWidth="1"/>
    <col min="9" max="13" width="15.625" style="1" customWidth="1"/>
    <col min="14" max="14" width="16.5" style="1" customWidth="1"/>
    <col min="15" max="15" width="15.625" style="1" customWidth="1"/>
    <col min="16" max="16" width="13.125" style="1" customWidth="1"/>
    <col min="17" max="22" width="11.875" style="1" customWidth="1"/>
    <col min="23" max="25" width="9" style="1"/>
  </cols>
  <sheetData>
    <row r="1" spans="1:43" s="14" customFormat="1" ht="30" customHeight="1">
      <c r="A1" s="199" t="s">
        <v>417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1"/>
      <c r="R1" s="1"/>
      <c r="S1" s="1"/>
      <c r="T1" s="1"/>
      <c r="U1" s="1"/>
      <c r="V1" s="1"/>
      <c r="W1" s="1"/>
      <c r="X1" s="1"/>
      <c r="Y1" s="1"/>
    </row>
    <row r="2" spans="1:43" s="130" customFormat="1" ht="30" customHeight="1">
      <c r="A2" s="213" t="s">
        <v>439</v>
      </c>
      <c r="B2" s="119"/>
      <c r="C2" s="124"/>
      <c r="D2" s="124"/>
      <c r="E2" s="124"/>
      <c r="F2" s="124"/>
      <c r="G2" s="124"/>
      <c r="H2" s="124"/>
      <c r="I2" s="124"/>
      <c r="J2" s="124"/>
      <c r="K2" s="124"/>
      <c r="L2" s="124"/>
      <c r="M2" s="124"/>
      <c r="N2" s="124"/>
      <c r="O2" s="129"/>
      <c r="P2" s="129"/>
      <c r="Q2" s="129"/>
      <c r="R2" s="129"/>
      <c r="S2" s="129"/>
      <c r="T2" s="129"/>
      <c r="U2" s="129"/>
      <c r="V2" s="129"/>
      <c r="W2" s="129"/>
    </row>
    <row r="3" spans="1:43" s="34" customFormat="1" ht="18" customHeight="1">
      <c r="A3" s="248" t="s">
        <v>0</v>
      </c>
      <c r="B3" s="250" t="s">
        <v>1</v>
      </c>
      <c r="C3" s="252" t="s">
        <v>63</v>
      </c>
      <c r="D3" s="250" t="s">
        <v>64</v>
      </c>
      <c r="E3" s="252" t="s">
        <v>82</v>
      </c>
      <c r="F3" s="264" t="s">
        <v>5</v>
      </c>
      <c r="G3" s="254" t="s">
        <v>6</v>
      </c>
      <c r="H3" s="254" t="s">
        <v>7</v>
      </c>
      <c r="I3" s="270" t="s">
        <v>193</v>
      </c>
      <c r="J3" s="271"/>
      <c r="K3" s="271"/>
      <c r="L3" s="271"/>
      <c r="M3" s="271"/>
      <c r="N3" s="271"/>
      <c r="O3" s="271"/>
      <c r="P3" s="272"/>
    </row>
    <row r="4" spans="1:43" s="101" customFormat="1" ht="33.75" customHeight="1">
      <c r="A4" s="249"/>
      <c r="B4" s="251"/>
      <c r="C4" s="253"/>
      <c r="D4" s="251"/>
      <c r="E4" s="253"/>
      <c r="F4" s="265"/>
      <c r="G4" s="255"/>
      <c r="H4" s="255"/>
      <c r="I4" s="19" t="s">
        <v>274</v>
      </c>
      <c r="J4" s="19" t="s">
        <v>275</v>
      </c>
      <c r="K4" s="19" t="s">
        <v>276</v>
      </c>
      <c r="L4" s="19" t="s">
        <v>277</v>
      </c>
      <c r="M4" s="19" t="s">
        <v>278</v>
      </c>
      <c r="N4" s="19" t="s">
        <v>279</v>
      </c>
      <c r="O4" s="19" t="s">
        <v>280</v>
      </c>
      <c r="P4" s="19" t="s">
        <v>268</v>
      </c>
      <c r="Q4" s="35"/>
      <c r="R4" s="35"/>
      <c r="S4" s="35"/>
      <c r="T4" s="35"/>
      <c r="U4" s="35"/>
      <c r="V4" s="35"/>
      <c r="W4" s="35"/>
      <c r="X4" s="35"/>
      <c r="Y4" s="35"/>
      <c r="Z4" s="35"/>
      <c r="AA4" s="35"/>
      <c r="AB4" s="35"/>
      <c r="AC4" s="35"/>
      <c r="AD4" s="35"/>
      <c r="AE4" s="35"/>
      <c r="AF4" s="35"/>
      <c r="AG4" s="35"/>
      <c r="AH4" s="35"/>
      <c r="AI4" s="35"/>
      <c r="AJ4" s="35"/>
      <c r="AK4" s="35"/>
      <c r="AL4" s="35"/>
      <c r="AM4" s="35"/>
      <c r="AN4" s="35"/>
      <c r="AO4" s="35"/>
      <c r="AP4" s="35"/>
      <c r="AQ4" s="35"/>
    </row>
    <row r="5" spans="1:43" s="35" customFormat="1" ht="18" customHeight="1">
      <c r="A5" s="5">
        <v>426</v>
      </c>
      <c r="B5" s="36" t="s">
        <v>65</v>
      </c>
      <c r="C5" s="37" t="s">
        <v>12</v>
      </c>
      <c r="D5" s="36" t="s">
        <v>13</v>
      </c>
      <c r="E5" s="8" t="s">
        <v>84</v>
      </c>
      <c r="F5" s="214">
        <v>814</v>
      </c>
      <c r="G5" s="39">
        <v>3.4</v>
      </c>
      <c r="H5" s="39">
        <v>11.9</v>
      </c>
      <c r="I5" s="11">
        <v>9.1</v>
      </c>
      <c r="J5" s="11">
        <v>12</v>
      </c>
      <c r="K5" s="11">
        <v>5.6</v>
      </c>
      <c r="L5" s="11">
        <v>2.4</v>
      </c>
      <c r="M5" s="11">
        <v>3.5</v>
      </c>
      <c r="N5" s="11">
        <v>17.5</v>
      </c>
      <c r="O5" s="11">
        <v>4.0999999999999996</v>
      </c>
      <c r="P5" s="11">
        <v>45.8</v>
      </c>
    </row>
    <row r="6" spans="1:43" s="35" customFormat="1" ht="18" customHeight="1">
      <c r="A6" s="5">
        <v>483</v>
      </c>
      <c r="B6" s="36" t="s">
        <v>61</v>
      </c>
      <c r="C6" s="37" t="s">
        <v>66</v>
      </c>
      <c r="D6" s="36" t="s">
        <v>30</v>
      </c>
      <c r="E6" s="8" t="s">
        <v>222</v>
      </c>
      <c r="F6" s="214">
        <v>800</v>
      </c>
      <c r="G6" s="39">
        <v>3.46</v>
      </c>
      <c r="H6" s="39">
        <v>35.299999999999997</v>
      </c>
      <c r="I6" s="11">
        <v>10.1</v>
      </c>
      <c r="J6" s="11">
        <v>10.199999999999999</v>
      </c>
      <c r="K6" s="11">
        <v>5.4</v>
      </c>
      <c r="L6" s="11">
        <v>3.3</v>
      </c>
      <c r="M6" s="11">
        <v>2.4</v>
      </c>
      <c r="N6" s="11">
        <v>12.8</v>
      </c>
      <c r="O6" s="11">
        <v>1.6</v>
      </c>
      <c r="P6" s="11">
        <v>54.1</v>
      </c>
    </row>
    <row r="7" spans="1:43" s="35" customFormat="1" ht="18" customHeight="1">
      <c r="A7" s="5">
        <v>532</v>
      </c>
      <c r="B7" s="36" t="s">
        <v>70</v>
      </c>
      <c r="C7" s="37" t="s">
        <v>33</v>
      </c>
      <c r="D7" s="36" t="s">
        <v>70</v>
      </c>
      <c r="E7" s="8" t="s">
        <v>86</v>
      </c>
      <c r="F7" s="214">
        <v>820</v>
      </c>
      <c r="G7" s="39">
        <v>3.3</v>
      </c>
      <c r="H7" s="39">
        <v>4.58</v>
      </c>
      <c r="I7" s="11">
        <v>7.8</v>
      </c>
      <c r="J7" s="11">
        <v>11</v>
      </c>
      <c r="K7" s="93" t="s">
        <v>204</v>
      </c>
      <c r="L7" s="93" t="s">
        <v>204</v>
      </c>
      <c r="M7" s="93" t="s">
        <v>204</v>
      </c>
      <c r="N7" s="11">
        <v>27.6</v>
      </c>
      <c r="O7" s="93" t="s">
        <v>204</v>
      </c>
      <c r="P7" s="11">
        <v>73.400000000000006</v>
      </c>
    </row>
    <row r="8" spans="1:43" s="35" customFormat="1" ht="18" customHeight="1">
      <c r="A8" s="5">
        <v>542</v>
      </c>
      <c r="B8" s="36" t="s">
        <v>35</v>
      </c>
      <c r="C8" s="37" t="s">
        <v>36</v>
      </c>
      <c r="D8" s="36" t="s">
        <v>37</v>
      </c>
      <c r="E8" s="8" t="s">
        <v>212</v>
      </c>
      <c r="F8" s="214">
        <v>759</v>
      </c>
      <c r="G8" s="39">
        <v>3.6</v>
      </c>
      <c r="H8" s="39">
        <v>24.5</v>
      </c>
      <c r="I8" s="11">
        <v>5.5</v>
      </c>
      <c r="J8" s="11">
        <v>15</v>
      </c>
      <c r="K8" s="11">
        <v>1.6</v>
      </c>
      <c r="L8" s="11">
        <v>2.8</v>
      </c>
      <c r="M8" s="11">
        <v>1.9</v>
      </c>
      <c r="N8" s="11">
        <v>13.7</v>
      </c>
      <c r="O8" s="11">
        <v>2.7</v>
      </c>
      <c r="P8" s="11">
        <v>56.8</v>
      </c>
    </row>
    <row r="9" spans="1:43" s="35" customFormat="1" ht="18" customHeight="1">
      <c r="A9" s="5">
        <v>552</v>
      </c>
      <c r="B9" s="36" t="s">
        <v>237</v>
      </c>
      <c r="C9" s="37" t="s">
        <v>71</v>
      </c>
      <c r="D9" s="36" t="s">
        <v>73</v>
      </c>
      <c r="E9" s="8" t="s">
        <v>236</v>
      </c>
      <c r="F9" s="214">
        <v>1024</v>
      </c>
      <c r="G9" s="39">
        <v>3.1</v>
      </c>
      <c r="H9" s="39">
        <v>21.6</v>
      </c>
      <c r="I9" s="11">
        <v>10.1</v>
      </c>
      <c r="J9" s="11">
        <v>14.7</v>
      </c>
      <c r="K9" s="11">
        <v>3.6</v>
      </c>
      <c r="L9" s="11">
        <v>2.5</v>
      </c>
      <c r="M9" s="11">
        <v>3.7</v>
      </c>
      <c r="N9" s="11">
        <v>14.7</v>
      </c>
      <c r="O9" s="11">
        <v>2.2000000000000002</v>
      </c>
      <c r="P9" s="11">
        <v>48.5</v>
      </c>
    </row>
    <row r="10" spans="1:43" s="35" customFormat="1" ht="18" customHeight="1">
      <c r="A10" s="5">
        <v>631</v>
      </c>
      <c r="B10" s="36" t="s">
        <v>76</v>
      </c>
      <c r="C10" s="37" t="s">
        <v>75</v>
      </c>
      <c r="D10" s="36" t="s">
        <v>239</v>
      </c>
      <c r="E10" s="8" t="s">
        <v>85</v>
      </c>
      <c r="F10" s="214">
        <v>1070</v>
      </c>
      <c r="G10" s="39">
        <v>3.1</v>
      </c>
      <c r="H10" s="39">
        <v>18.7</v>
      </c>
      <c r="I10" s="11">
        <v>10.4</v>
      </c>
      <c r="J10" s="11">
        <v>10.5</v>
      </c>
      <c r="K10" s="11">
        <v>2.6</v>
      </c>
      <c r="L10" s="11">
        <v>1.7</v>
      </c>
      <c r="M10" s="11">
        <v>2.2000000000000002</v>
      </c>
      <c r="N10" s="11">
        <v>16.100000000000001</v>
      </c>
      <c r="O10" s="11">
        <v>3</v>
      </c>
      <c r="P10" s="11">
        <v>53.5</v>
      </c>
    </row>
    <row r="11" spans="1:43" s="35" customFormat="1" ht="18" customHeight="1">
      <c r="A11" s="5">
        <v>703</v>
      </c>
      <c r="B11" s="36" t="s">
        <v>45</v>
      </c>
      <c r="C11" s="8" t="s">
        <v>22</v>
      </c>
      <c r="D11" s="36" t="s">
        <v>46</v>
      </c>
      <c r="E11" s="8" t="s">
        <v>85</v>
      </c>
      <c r="F11" s="215">
        <v>709</v>
      </c>
      <c r="G11" s="10">
        <v>3.7</v>
      </c>
      <c r="H11" s="10">
        <v>14.8</v>
      </c>
      <c r="I11" s="11">
        <v>16.100000000000001</v>
      </c>
      <c r="J11" s="11">
        <v>19</v>
      </c>
      <c r="K11" s="11">
        <v>6.2</v>
      </c>
      <c r="L11" s="11">
        <v>2.7</v>
      </c>
      <c r="M11" s="11">
        <v>4.4000000000000004</v>
      </c>
      <c r="N11" s="11">
        <v>19.899999999999999</v>
      </c>
      <c r="O11" s="11">
        <v>4.2</v>
      </c>
      <c r="P11" s="11">
        <v>27.5</v>
      </c>
    </row>
    <row r="12" spans="1:43" s="35" customFormat="1" ht="18" customHeight="1">
      <c r="A12" s="5">
        <v>705</v>
      </c>
      <c r="B12" s="36" t="s">
        <v>45</v>
      </c>
      <c r="C12" s="8" t="s">
        <v>22</v>
      </c>
      <c r="D12" s="36" t="s">
        <v>241</v>
      </c>
      <c r="E12" s="8" t="s">
        <v>88</v>
      </c>
      <c r="F12" s="215">
        <v>1003</v>
      </c>
      <c r="G12" s="10">
        <v>3.1</v>
      </c>
      <c r="H12" s="10">
        <v>12.4</v>
      </c>
      <c r="I12" s="11">
        <v>15.4</v>
      </c>
      <c r="J12" s="11">
        <v>18.8</v>
      </c>
      <c r="K12" s="11">
        <v>4.9000000000000004</v>
      </c>
      <c r="L12" s="11">
        <v>3.8</v>
      </c>
      <c r="M12" s="11">
        <v>3.3</v>
      </c>
      <c r="N12" s="11">
        <v>22.3</v>
      </c>
      <c r="O12" s="11">
        <v>4.3</v>
      </c>
      <c r="P12" s="11">
        <v>27.2</v>
      </c>
    </row>
    <row r="13" spans="1:43" s="35" customFormat="1" ht="18" customHeight="1">
      <c r="A13" s="5">
        <v>733</v>
      </c>
      <c r="B13" s="36" t="s">
        <v>52</v>
      </c>
      <c r="C13" s="8" t="s">
        <v>22</v>
      </c>
      <c r="D13" s="36" t="s">
        <v>53</v>
      </c>
      <c r="E13" s="8" t="s">
        <v>89</v>
      </c>
      <c r="F13" s="215">
        <v>705</v>
      </c>
      <c r="G13" s="10">
        <v>3.7</v>
      </c>
      <c r="H13" s="10">
        <v>14.9</v>
      </c>
      <c r="I13" s="11">
        <v>14.5</v>
      </c>
      <c r="J13" s="11">
        <v>20.5</v>
      </c>
      <c r="K13" s="11">
        <v>6.3</v>
      </c>
      <c r="L13" s="11">
        <v>3.4</v>
      </c>
      <c r="M13" s="11">
        <v>3.9</v>
      </c>
      <c r="N13" s="11">
        <v>19.8</v>
      </c>
      <c r="O13" s="11">
        <v>5.5</v>
      </c>
      <c r="P13" s="11">
        <v>26.1</v>
      </c>
    </row>
    <row r="14" spans="1:43" s="35" customFormat="1" ht="18" customHeight="1">
      <c r="A14" s="5">
        <v>773</v>
      </c>
      <c r="B14" s="36" t="s">
        <v>65</v>
      </c>
      <c r="C14" s="37" t="s">
        <v>47</v>
      </c>
      <c r="D14" s="36" t="s">
        <v>77</v>
      </c>
      <c r="E14" s="8" t="s">
        <v>84</v>
      </c>
      <c r="F14" s="214">
        <v>502</v>
      </c>
      <c r="G14" s="39">
        <v>4.4000000000000004</v>
      </c>
      <c r="H14" s="39">
        <v>11.2</v>
      </c>
      <c r="I14" s="11">
        <v>10.8</v>
      </c>
      <c r="J14" s="11">
        <v>17.399999999999999</v>
      </c>
      <c r="K14" s="11">
        <v>5.4</v>
      </c>
      <c r="L14" s="11">
        <v>4.5</v>
      </c>
      <c r="M14" s="11">
        <v>3.3</v>
      </c>
      <c r="N14" s="11">
        <v>21.5</v>
      </c>
      <c r="O14" s="11">
        <v>3.4</v>
      </c>
      <c r="P14" s="11">
        <v>33.700000000000003</v>
      </c>
    </row>
    <row r="15" spans="1:43" s="35" customFormat="1" ht="18" customHeight="1">
      <c r="A15" s="5">
        <v>784</v>
      </c>
      <c r="B15" s="36" t="s">
        <v>9</v>
      </c>
      <c r="C15" s="37" t="s">
        <v>14</v>
      </c>
      <c r="D15" s="36" t="s">
        <v>15</v>
      </c>
      <c r="E15" s="8" t="s">
        <v>84</v>
      </c>
      <c r="F15" s="214">
        <v>510</v>
      </c>
      <c r="G15" s="39">
        <v>4.3</v>
      </c>
      <c r="H15" s="39">
        <v>12.8</v>
      </c>
      <c r="I15" s="11">
        <v>11.5</v>
      </c>
      <c r="J15" s="11">
        <v>15.9</v>
      </c>
      <c r="K15" s="11">
        <v>1.1000000000000001</v>
      </c>
      <c r="L15" s="11">
        <v>2.9</v>
      </c>
      <c r="M15" s="11">
        <v>3.9</v>
      </c>
      <c r="N15" s="11">
        <v>17.899999999999999</v>
      </c>
      <c r="O15" s="11">
        <v>3.2</v>
      </c>
      <c r="P15" s="11">
        <v>43.5</v>
      </c>
    </row>
    <row r="16" spans="1:43" s="130" customFormat="1" ht="18" customHeight="1">
      <c r="A16" s="129"/>
      <c r="B16" s="119" t="s">
        <v>375</v>
      </c>
      <c r="C16" s="129">
        <v>6.4</v>
      </c>
      <c r="D16" s="129"/>
      <c r="E16" s="129"/>
      <c r="F16" s="129"/>
      <c r="G16" s="129"/>
      <c r="H16" s="129"/>
      <c r="I16" s="129"/>
      <c r="J16" s="124">
        <v>22.2</v>
      </c>
      <c r="K16" s="124"/>
      <c r="L16" s="124"/>
      <c r="M16" s="124"/>
      <c r="N16" s="124">
        <v>34.700000000000003</v>
      </c>
      <c r="O16" s="124"/>
      <c r="P16" s="124"/>
      <c r="Q16" s="129"/>
      <c r="R16" s="129"/>
    </row>
    <row r="17" spans="10:16" ht="18" customHeight="1">
      <c r="J17" s="2"/>
      <c r="K17" s="2"/>
      <c r="L17" s="2"/>
      <c r="M17" s="2"/>
      <c r="N17" s="2"/>
      <c r="O17" s="2"/>
      <c r="P17" s="2"/>
    </row>
    <row r="18" spans="10:16" ht="18" customHeight="1"/>
    <row r="19" spans="10:16" ht="18" customHeight="1"/>
    <row r="20" spans="10:16" ht="18" customHeight="1"/>
    <row r="21" spans="10:16" ht="18" customHeight="1"/>
    <row r="22" spans="10:16" ht="18" customHeight="1"/>
    <row r="23" spans="10:16" ht="18" customHeight="1"/>
    <row r="24" spans="10:16" ht="18" customHeight="1"/>
    <row r="25" spans="10:16" ht="18" customHeight="1"/>
    <row r="26" spans="10:16" ht="18" customHeight="1"/>
    <row r="27" spans="10:16" ht="18" customHeight="1"/>
    <row r="28" spans="10:16" ht="18" customHeight="1"/>
    <row r="29" spans="10:16" ht="18" customHeight="1"/>
    <row r="30" spans="10:16" ht="18" customHeight="1"/>
    <row r="31" spans="10:16" ht="18" customHeight="1"/>
    <row r="32" spans="10:16" ht="18" customHeight="1"/>
    <row r="33" ht="18" customHeight="1"/>
    <row r="34" ht="18" customHeight="1"/>
    <row r="35" ht="18" customHeight="1"/>
  </sheetData>
  <mergeCells count="9">
    <mergeCell ref="G3:G4"/>
    <mergeCell ref="H3:H4"/>
    <mergeCell ref="I3:P3"/>
    <mergeCell ref="F3:F4"/>
    <mergeCell ref="A3:A4"/>
    <mergeCell ref="B3:B4"/>
    <mergeCell ref="C3:C4"/>
    <mergeCell ref="D3:D4"/>
    <mergeCell ref="E3:E4"/>
  </mergeCells>
  <phoneticPr fontId="2" type="noConversion"/>
  <pageMargins left="0.39370078740157483" right="0.39370078740157483" top="0.78740157480314965" bottom="0.39370078740157483" header="0" footer="0.31496062992125984"/>
  <pageSetup paperSize="9" scale="55" orientation="landscape" r:id="rId1"/>
  <ignoredErrors>
    <ignoredError sqref="C6:C9" numberStoredAsText="1"/>
  </ignoredErrors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U54"/>
  <sheetViews>
    <sheetView view="pageBreakPreview" zoomScale="60" zoomScaleNormal="70" workbookViewId="0">
      <selection activeCell="R33" sqref="R33"/>
    </sheetView>
  </sheetViews>
  <sheetFormatPr defaultRowHeight="16.5"/>
  <cols>
    <col min="1" max="1" width="5.875" customWidth="1"/>
    <col min="2" max="2" width="16.75" customWidth="1"/>
    <col min="3" max="3" width="12.5" customWidth="1"/>
    <col min="4" max="4" width="18.375" customWidth="1"/>
    <col min="5" max="5" width="49.125" customWidth="1"/>
    <col min="6" max="8" width="8.25" customWidth="1"/>
    <col min="9" max="9" width="16.5" customWidth="1"/>
    <col min="10" max="10" width="19" customWidth="1"/>
    <col min="11" max="13" width="15.875" customWidth="1"/>
    <col min="14" max="14" width="13.125" customWidth="1"/>
    <col min="15" max="15" width="2.75" customWidth="1"/>
    <col min="16" max="18" width="15.375" customWidth="1"/>
  </cols>
  <sheetData>
    <row r="1" spans="1:43" ht="30" customHeight="1">
      <c r="A1" s="199" t="s">
        <v>418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4"/>
      <c r="P1" s="4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O1" s="13"/>
      <c r="AP1" s="13"/>
      <c r="AQ1" s="13"/>
    </row>
    <row r="2" spans="1:43" ht="30" customHeight="1">
      <c r="A2" s="212" t="s">
        <v>440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4"/>
      <c r="P2" s="4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3"/>
      <c r="AQ2" s="13"/>
    </row>
    <row r="3" spans="1:43" s="40" customFormat="1" ht="18" customHeight="1">
      <c r="A3" s="276" t="s">
        <v>0</v>
      </c>
      <c r="B3" s="274" t="s">
        <v>1</v>
      </c>
      <c r="C3" s="275" t="s">
        <v>2</v>
      </c>
      <c r="D3" s="274" t="s">
        <v>3</v>
      </c>
      <c r="E3" s="252" t="s">
        <v>4</v>
      </c>
      <c r="F3" s="273" t="s">
        <v>83</v>
      </c>
      <c r="G3" s="273"/>
      <c r="H3" s="273"/>
      <c r="I3" s="273"/>
      <c r="J3" s="273"/>
      <c r="K3" s="273"/>
      <c r="L3" s="273"/>
      <c r="M3" s="273"/>
      <c r="N3" s="273"/>
      <c r="O3" s="41"/>
      <c r="P3" s="41"/>
      <c r="Q3" s="41"/>
      <c r="R3" s="41"/>
      <c r="S3" s="41"/>
      <c r="T3" s="41"/>
      <c r="U3" s="41"/>
      <c r="V3" s="41"/>
      <c r="W3" s="41"/>
      <c r="X3" s="41"/>
      <c r="Y3" s="41"/>
      <c r="Z3" s="41"/>
      <c r="AA3" s="41"/>
      <c r="AB3" s="41"/>
      <c r="AC3" s="41"/>
      <c r="AD3" s="41"/>
      <c r="AE3" s="41"/>
      <c r="AF3" s="41"/>
      <c r="AG3" s="41"/>
      <c r="AH3" s="41"/>
      <c r="AI3" s="41"/>
      <c r="AJ3" s="41"/>
      <c r="AK3" s="41"/>
      <c r="AL3" s="41"/>
    </row>
    <row r="4" spans="1:43" s="24" customFormat="1" ht="37.5" customHeight="1">
      <c r="A4" s="276"/>
      <c r="B4" s="274"/>
      <c r="C4" s="275"/>
      <c r="D4" s="274"/>
      <c r="E4" s="253"/>
      <c r="F4" s="45" t="s">
        <v>5</v>
      </c>
      <c r="G4" s="46" t="s">
        <v>6</v>
      </c>
      <c r="H4" s="46" t="s">
        <v>7</v>
      </c>
      <c r="I4" s="19" t="s">
        <v>388</v>
      </c>
      <c r="J4" s="19" t="s">
        <v>281</v>
      </c>
      <c r="K4" s="19" t="s">
        <v>282</v>
      </c>
      <c r="L4" s="19" t="s">
        <v>283</v>
      </c>
      <c r="M4" s="19" t="s">
        <v>284</v>
      </c>
      <c r="N4" s="19" t="s">
        <v>268</v>
      </c>
      <c r="O4" s="28"/>
      <c r="P4" s="28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  <c r="AC4" s="28"/>
      <c r="AD4" s="28"/>
      <c r="AE4" s="28"/>
      <c r="AF4" s="28"/>
      <c r="AG4" s="28"/>
      <c r="AH4" s="28"/>
      <c r="AI4" s="28"/>
      <c r="AJ4" s="28"/>
      <c r="AK4" s="28"/>
      <c r="AL4" s="28"/>
    </row>
    <row r="5" spans="1:43" s="28" customFormat="1" ht="18" customHeight="1">
      <c r="A5" s="5">
        <v>373</v>
      </c>
      <c r="B5" s="36" t="s">
        <v>104</v>
      </c>
      <c r="C5" s="37" t="s">
        <v>103</v>
      </c>
      <c r="D5" s="36" t="s">
        <v>105</v>
      </c>
      <c r="E5" s="36" t="s">
        <v>85</v>
      </c>
      <c r="F5" s="214">
        <v>1036</v>
      </c>
      <c r="G5" s="39">
        <v>3.1</v>
      </c>
      <c r="H5" s="39">
        <v>17.399999999999999</v>
      </c>
      <c r="I5" s="11">
        <v>40.5</v>
      </c>
      <c r="J5" s="11">
        <v>26.8</v>
      </c>
      <c r="K5" s="11">
        <v>1.1000000000000001</v>
      </c>
      <c r="L5" s="11">
        <v>0.2</v>
      </c>
      <c r="M5" s="11">
        <v>2.9</v>
      </c>
      <c r="N5" s="107">
        <v>28.3</v>
      </c>
    </row>
    <row r="6" spans="1:43" s="28" customFormat="1" ht="18" customHeight="1">
      <c r="A6" s="5">
        <v>431</v>
      </c>
      <c r="B6" s="36" t="s">
        <v>45</v>
      </c>
      <c r="C6" s="37" t="s">
        <v>12</v>
      </c>
      <c r="D6" s="36" t="s">
        <v>13</v>
      </c>
      <c r="E6" s="36" t="s">
        <v>84</v>
      </c>
      <c r="F6" s="214">
        <v>809</v>
      </c>
      <c r="G6" s="39">
        <v>3.4</v>
      </c>
      <c r="H6" s="39">
        <v>12.2</v>
      </c>
      <c r="I6" s="11">
        <v>41.3</v>
      </c>
      <c r="J6" s="11">
        <v>29.7</v>
      </c>
      <c r="K6" s="11">
        <v>1.4</v>
      </c>
      <c r="L6" s="11">
        <v>0.1</v>
      </c>
      <c r="M6" s="11">
        <v>3.2</v>
      </c>
      <c r="N6" s="107">
        <v>24.3</v>
      </c>
    </row>
    <row r="7" spans="1:43" s="28" customFormat="1" ht="18" customHeight="1">
      <c r="A7" s="5">
        <v>511</v>
      </c>
      <c r="B7" s="36" t="s">
        <v>68</v>
      </c>
      <c r="C7" s="37" t="s">
        <v>67</v>
      </c>
      <c r="D7" s="36" t="s">
        <v>69</v>
      </c>
      <c r="E7" s="36" t="s">
        <v>86</v>
      </c>
      <c r="F7" s="214">
        <v>925</v>
      </c>
      <c r="G7" s="39">
        <v>3.6</v>
      </c>
      <c r="H7" s="39">
        <v>3</v>
      </c>
      <c r="I7" s="11">
        <v>54</v>
      </c>
      <c r="J7" s="11">
        <v>36.5</v>
      </c>
      <c r="K7" s="11">
        <v>2.2000000000000002</v>
      </c>
      <c r="L7" s="11">
        <v>0.5</v>
      </c>
      <c r="M7" s="93" t="s">
        <v>202</v>
      </c>
      <c r="N7" s="107">
        <v>6.8</v>
      </c>
    </row>
    <row r="8" spans="1:43" s="28" customFormat="1" ht="18" customHeight="1">
      <c r="A8" s="5">
        <v>523</v>
      </c>
      <c r="B8" s="36" t="s">
        <v>32</v>
      </c>
      <c r="C8" s="37" t="s">
        <v>33</v>
      </c>
      <c r="D8" s="36" t="s">
        <v>34</v>
      </c>
      <c r="E8" s="36" t="s">
        <v>99</v>
      </c>
      <c r="F8" s="214">
        <v>869</v>
      </c>
      <c r="G8" s="39">
        <v>3.7</v>
      </c>
      <c r="H8" s="39">
        <v>1.1499999999999999</v>
      </c>
      <c r="I8" s="11">
        <v>44.5</v>
      </c>
      <c r="J8" s="11">
        <v>43.7</v>
      </c>
      <c r="K8" s="11">
        <v>0.8</v>
      </c>
      <c r="L8" s="11">
        <v>1.5</v>
      </c>
      <c r="M8" s="11">
        <v>1.4</v>
      </c>
      <c r="N8" s="107">
        <v>8.1</v>
      </c>
    </row>
    <row r="9" spans="1:43" s="28" customFormat="1" ht="18" customHeight="1">
      <c r="A9" s="5">
        <v>576</v>
      </c>
      <c r="B9" s="266" t="s">
        <v>107</v>
      </c>
      <c r="C9" s="37" t="s">
        <v>106</v>
      </c>
      <c r="D9" s="36" t="s">
        <v>108</v>
      </c>
      <c r="E9" s="36" t="s">
        <v>90</v>
      </c>
      <c r="F9" s="214">
        <v>1015</v>
      </c>
      <c r="G9" s="39">
        <v>3.1</v>
      </c>
      <c r="H9" s="39">
        <v>5.86</v>
      </c>
      <c r="I9" s="11">
        <v>49.1</v>
      </c>
      <c r="J9" s="11">
        <v>36.5</v>
      </c>
      <c r="K9" s="11">
        <v>0.2</v>
      </c>
      <c r="L9" s="11">
        <v>0.8</v>
      </c>
      <c r="M9" s="11">
        <v>1.9</v>
      </c>
      <c r="N9" s="107">
        <v>11.4</v>
      </c>
    </row>
    <row r="10" spans="1:43" s="28" customFormat="1" ht="18" customHeight="1">
      <c r="A10" s="5">
        <v>739</v>
      </c>
      <c r="B10" s="267"/>
      <c r="C10" s="8" t="s">
        <v>14</v>
      </c>
      <c r="D10" s="36" t="s">
        <v>108</v>
      </c>
      <c r="E10" s="36" t="s">
        <v>112</v>
      </c>
      <c r="F10" s="215">
        <v>1927</v>
      </c>
      <c r="G10" s="10">
        <v>2.2000000000000002</v>
      </c>
      <c r="H10" s="10">
        <v>5.4</v>
      </c>
      <c r="I10" s="11">
        <v>49.6</v>
      </c>
      <c r="J10" s="11">
        <v>37.700000000000003</v>
      </c>
      <c r="K10" s="11">
        <v>1.1000000000000001</v>
      </c>
      <c r="L10" s="11">
        <v>1.3</v>
      </c>
      <c r="M10" s="11">
        <v>1.1000000000000001</v>
      </c>
      <c r="N10" s="107">
        <v>9.3000000000000007</v>
      </c>
    </row>
    <row r="11" spans="1:43" s="28" customFormat="1" ht="18" customHeight="1">
      <c r="A11" s="5">
        <v>665</v>
      </c>
      <c r="B11" s="36" t="s">
        <v>49</v>
      </c>
      <c r="C11" s="37" t="s">
        <v>36</v>
      </c>
      <c r="D11" s="36" t="s">
        <v>51</v>
      </c>
      <c r="E11" s="8" t="s">
        <v>114</v>
      </c>
      <c r="F11" s="214">
        <v>500</v>
      </c>
      <c r="G11" s="39">
        <v>4.38</v>
      </c>
      <c r="H11" s="39">
        <v>9.41</v>
      </c>
      <c r="I11" s="11">
        <v>39.200000000000003</v>
      </c>
      <c r="J11" s="11">
        <v>25.9</v>
      </c>
      <c r="K11" s="11">
        <v>2.6</v>
      </c>
      <c r="L11" s="11">
        <v>1.2</v>
      </c>
      <c r="M11" s="11">
        <v>1.5</v>
      </c>
      <c r="N11" s="107">
        <v>29.5</v>
      </c>
    </row>
    <row r="12" spans="1:43" s="28" customFormat="1" ht="18" customHeight="1">
      <c r="A12" s="5">
        <v>686</v>
      </c>
      <c r="B12" s="36" t="s">
        <v>28</v>
      </c>
      <c r="C12" s="8" t="s">
        <v>31</v>
      </c>
      <c r="D12" s="36" t="s">
        <v>30</v>
      </c>
      <c r="E12" s="36" t="s">
        <v>88</v>
      </c>
      <c r="F12" s="215">
        <v>700</v>
      </c>
      <c r="G12" s="10">
        <v>3.7</v>
      </c>
      <c r="H12" s="10">
        <v>36.9</v>
      </c>
      <c r="I12" s="11">
        <v>42.2</v>
      </c>
      <c r="J12" s="11">
        <v>27</v>
      </c>
      <c r="K12" s="11">
        <v>0.8</v>
      </c>
      <c r="L12" s="11">
        <v>0.3</v>
      </c>
      <c r="M12" s="11">
        <v>2.8</v>
      </c>
      <c r="N12" s="107">
        <v>26.9</v>
      </c>
    </row>
    <row r="13" spans="1:43" s="28" customFormat="1" ht="18" customHeight="1">
      <c r="A13" s="5">
        <v>706</v>
      </c>
      <c r="B13" s="36" t="s">
        <v>109</v>
      </c>
      <c r="C13" s="8" t="s">
        <v>50</v>
      </c>
      <c r="D13" s="8" t="s">
        <v>110</v>
      </c>
      <c r="E13" s="36" t="s">
        <v>115</v>
      </c>
      <c r="F13" s="215">
        <v>914</v>
      </c>
      <c r="G13" s="10">
        <v>3.1</v>
      </c>
      <c r="H13" s="10">
        <v>11.8</v>
      </c>
      <c r="I13" s="11">
        <v>43.5</v>
      </c>
      <c r="J13" s="11">
        <v>30.8</v>
      </c>
      <c r="K13" s="11">
        <v>2.6</v>
      </c>
      <c r="L13" s="11">
        <v>1</v>
      </c>
      <c r="M13" s="11">
        <v>1.5</v>
      </c>
      <c r="N13" s="107">
        <v>20.6</v>
      </c>
    </row>
    <row r="14" spans="1:43" s="130" customFormat="1" ht="18" customHeight="1">
      <c r="A14" s="131"/>
      <c r="B14" s="132" t="s">
        <v>375</v>
      </c>
      <c r="C14" s="131">
        <v>6.4</v>
      </c>
      <c r="D14" s="131"/>
      <c r="E14" s="131"/>
      <c r="F14" s="133"/>
      <c r="G14" s="131"/>
      <c r="H14" s="131"/>
      <c r="I14" s="134">
        <v>56</v>
      </c>
      <c r="J14" s="131">
        <v>40.299999999999997</v>
      </c>
      <c r="K14" s="131"/>
      <c r="L14" s="131"/>
      <c r="M14" s="131"/>
      <c r="N14" s="131"/>
    </row>
    <row r="15" spans="1:43" s="15" customFormat="1" ht="18" customHeight="1">
      <c r="A15" s="33"/>
      <c r="B15" s="33"/>
      <c r="C15" s="33"/>
      <c r="D15" s="33"/>
      <c r="E15" s="33"/>
      <c r="F15" s="94"/>
      <c r="G15" s="33"/>
      <c r="H15" s="33"/>
      <c r="I15" s="33"/>
      <c r="J15" s="33"/>
      <c r="K15" s="33"/>
      <c r="L15" s="33"/>
      <c r="M15" s="33"/>
      <c r="N15" s="33"/>
    </row>
    <row r="16" spans="1:43" s="15" customFormat="1" ht="18" customHeight="1">
      <c r="A16" s="33"/>
      <c r="B16" s="33"/>
      <c r="C16" s="33"/>
      <c r="D16" s="33"/>
      <c r="E16" s="33"/>
      <c r="F16" s="94"/>
      <c r="G16" s="33"/>
      <c r="H16" s="33"/>
      <c r="I16" s="33"/>
      <c r="J16" s="33"/>
      <c r="K16" s="33"/>
      <c r="L16" s="33"/>
      <c r="M16" s="33"/>
      <c r="N16" s="33"/>
    </row>
    <row r="17" spans="1:14" s="15" customFormat="1" ht="18" customHeight="1">
      <c r="A17" s="33"/>
      <c r="B17" s="33"/>
      <c r="C17" s="33"/>
      <c r="D17" s="33"/>
      <c r="E17" s="33"/>
      <c r="F17" s="94"/>
      <c r="G17" s="33"/>
      <c r="H17" s="33"/>
      <c r="I17" s="33"/>
      <c r="J17" s="33"/>
      <c r="K17" s="33"/>
      <c r="L17" s="33"/>
      <c r="M17" s="33"/>
      <c r="N17" s="33"/>
    </row>
    <row r="18" spans="1:14" s="15" customFormat="1" ht="18" customHeight="1">
      <c r="A18" s="33"/>
      <c r="B18" s="33"/>
      <c r="C18" s="33"/>
      <c r="D18" s="33"/>
      <c r="E18" s="33"/>
      <c r="F18" s="94"/>
      <c r="G18" s="33"/>
      <c r="H18" s="33"/>
      <c r="I18" s="33"/>
      <c r="J18" s="33"/>
      <c r="K18" s="33"/>
      <c r="L18" s="33"/>
      <c r="M18" s="33"/>
      <c r="N18" s="33"/>
    </row>
    <row r="19" spans="1:14" s="15" customFormat="1" ht="18" customHeight="1">
      <c r="A19" s="33"/>
      <c r="B19" s="33"/>
      <c r="C19" s="33"/>
      <c r="D19" s="33"/>
      <c r="E19" s="33"/>
      <c r="F19" s="94"/>
      <c r="G19" s="33"/>
      <c r="H19" s="33"/>
      <c r="I19" s="33"/>
      <c r="J19" s="33"/>
      <c r="K19" s="33"/>
      <c r="L19" s="33"/>
      <c r="M19" s="33"/>
      <c r="N19" s="33"/>
    </row>
    <row r="20" spans="1:14" s="15" customFormat="1" ht="18" customHeight="1">
      <c r="A20" s="33"/>
      <c r="B20" s="33"/>
      <c r="C20" s="33"/>
      <c r="D20" s="33"/>
      <c r="E20" s="33"/>
      <c r="F20" s="94"/>
      <c r="G20" s="33"/>
      <c r="H20" s="33"/>
      <c r="I20" s="33"/>
      <c r="J20" s="33"/>
      <c r="K20" s="33"/>
      <c r="L20" s="33"/>
      <c r="M20" s="33"/>
      <c r="N20" s="33"/>
    </row>
    <row r="21" spans="1:14" s="15" customFormat="1" ht="18" customHeight="1">
      <c r="A21" s="33"/>
      <c r="B21" s="33"/>
      <c r="C21" s="33"/>
      <c r="D21" s="33"/>
      <c r="E21" s="33"/>
      <c r="F21" s="94"/>
      <c r="G21" s="33"/>
      <c r="H21" s="33"/>
      <c r="I21" s="33"/>
      <c r="J21" s="33"/>
      <c r="K21" s="33"/>
      <c r="L21" s="33"/>
      <c r="M21" s="33"/>
      <c r="N21" s="33"/>
    </row>
    <row r="22" spans="1:14" s="15" customFormat="1" ht="18" customHeight="1">
      <c r="A22" s="33"/>
      <c r="B22" s="33"/>
      <c r="C22" s="33"/>
      <c r="D22" s="33"/>
      <c r="E22" s="33"/>
      <c r="F22" s="94"/>
      <c r="G22" s="33"/>
      <c r="H22" s="33"/>
      <c r="I22" s="33"/>
      <c r="J22" s="33"/>
      <c r="K22" s="33"/>
      <c r="L22" s="33"/>
      <c r="M22" s="33"/>
      <c r="N22" s="33"/>
    </row>
    <row r="23" spans="1:14" s="15" customFormat="1" ht="18" customHeight="1">
      <c r="A23" s="33"/>
      <c r="B23" s="33"/>
      <c r="C23" s="33"/>
      <c r="D23" s="33"/>
      <c r="E23" s="33"/>
      <c r="F23" s="94"/>
      <c r="G23" s="33"/>
      <c r="H23" s="33"/>
      <c r="I23" s="33"/>
      <c r="J23" s="33"/>
      <c r="K23" s="33"/>
      <c r="L23" s="33"/>
      <c r="M23" s="33"/>
      <c r="N23" s="33"/>
    </row>
    <row r="24" spans="1:14" s="15" customFormat="1" ht="18" customHeight="1">
      <c r="A24" s="33"/>
      <c r="B24" s="33"/>
      <c r="C24" s="33"/>
      <c r="D24" s="33"/>
      <c r="E24" s="33"/>
      <c r="F24" s="94"/>
      <c r="G24" s="33"/>
      <c r="H24" s="33"/>
      <c r="I24" s="33"/>
      <c r="J24" s="33"/>
      <c r="K24" s="33"/>
      <c r="L24" s="33"/>
      <c r="M24" s="33"/>
      <c r="N24" s="33"/>
    </row>
    <row r="25" spans="1:14" s="15" customFormat="1" ht="18" customHeight="1">
      <c r="A25" s="33"/>
      <c r="B25" s="33"/>
      <c r="C25" s="33"/>
      <c r="D25" s="33"/>
      <c r="E25" s="33"/>
      <c r="F25" s="94"/>
      <c r="G25" s="33"/>
      <c r="H25" s="33"/>
      <c r="I25" s="33"/>
      <c r="J25" s="33"/>
      <c r="K25" s="33"/>
      <c r="L25" s="33"/>
      <c r="M25" s="33"/>
      <c r="N25" s="33"/>
    </row>
    <row r="26" spans="1:14" s="15" customFormat="1" ht="18" customHeight="1">
      <c r="A26" s="33"/>
      <c r="B26" s="33"/>
      <c r="C26" s="33"/>
      <c r="D26" s="33"/>
      <c r="E26" s="33"/>
      <c r="F26" s="94"/>
      <c r="G26" s="33"/>
      <c r="H26" s="33"/>
      <c r="I26" s="33"/>
      <c r="J26" s="33"/>
      <c r="K26" s="33"/>
      <c r="L26" s="33"/>
      <c r="M26" s="33"/>
      <c r="N26" s="33"/>
    </row>
    <row r="27" spans="1:14" s="15" customFormat="1" ht="18" customHeight="1">
      <c r="A27" s="33"/>
      <c r="B27" s="33"/>
      <c r="C27" s="33"/>
      <c r="D27" s="33"/>
      <c r="E27" s="33"/>
      <c r="F27" s="94"/>
      <c r="G27" s="33"/>
      <c r="H27" s="33"/>
      <c r="I27" s="33"/>
      <c r="J27" s="33"/>
      <c r="K27" s="33"/>
      <c r="L27" s="33"/>
      <c r="M27" s="33"/>
      <c r="N27" s="33"/>
    </row>
    <row r="28" spans="1:14" s="15" customFormat="1" ht="18" customHeight="1">
      <c r="A28" s="33"/>
      <c r="B28" s="33"/>
      <c r="C28" s="33"/>
      <c r="D28" s="33"/>
      <c r="E28" s="33"/>
      <c r="F28" s="94"/>
      <c r="G28" s="33"/>
      <c r="H28" s="33"/>
      <c r="I28" s="33"/>
      <c r="J28" s="33"/>
      <c r="K28" s="33"/>
      <c r="L28" s="33"/>
      <c r="M28" s="33"/>
      <c r="N28" s="33"/>
    </row>
    <row r="29" spans="1:14" s="15" customFormat="1" ht="18" customHeight="1">
      <c r="A29" s="33"/>
      <c r="B29" s="33"/>
      <c r="C29" s="33"/>
      <c r="D29" s="33"/>
      <c r="E29" s="33"/>
      <c r="F29" s="94"/>
      <c r="G29" s="33"/>
      <c r="H29" s="33"/>
      <c r="I29" s="33"/>
      <c r="J29" s="33"/>
      <c r="K29" s="33"/>
      <c r="L29" s="33"/>
      <c r="M29" s="33"/>
      <c r="N29" s="33"/>
    </row>
    <row r="30" spans="1:14" s="15" customFormat="1" ht="18" customHeight="1">
      <c r="A30" s="33"/>
      <c r="B30" s="33"/>
      <c r="C30" s="33"/>
      <c r="D30" s="33"/>
      <c r="E30" s="33"/>
      <c r="F30" s="94"/>
      <c r="G30" s="33"/>
      <c r="H30" s="33"/>
      <c r="I30" s="33"/>
      <c r="J30" s="33"/>
      <c r="K30" s="33"/>
      <c r="L30" s="33"/>
      <c r="M30" s="33"/>
      <c r="N30" s="33"/>
    </row>
    <row r="31" spans="1:14" s="15" customFormat="1" ht="18" customHeight="1">
      <c r="A31" s="33"/>
      <c r="B31" s="33"/>
      <c r="C31" s="33"/>
      <c r="D31" s="33"/>
      <c r="E31" s="33"/>
      <c r="F31" s="94"/>
      <c r="G31" s="33"/>
      <c r="H31" s="33"/>
      <c r="I31" s="33"/>
      <c r="J31" s="33"/>
      <c r="K31" s="33"/>
      <c r="L31" s="33"/>
      <c r="M31" s="33"/>
      <c r="N31" s="33"/>
    </row>
    <row r="32" spans="1:14" s="15" customFormat="1" ht="18" customHeight="1">
      <c r="A32" s="33"/>
      <c r="B32" s="33"/>
      <c r="C32" s="33"/>
      <c r="D32" s="33"/>
      <c r="E32" s="33"/>
      <c r="F32" s="94"/>
      <c r="G32" s="33"/>
      <c r="H32" s="33"/>
      <c r="I32" s="33"/>
      <c r="J32" s="33"/>
      <c r="K32" s="33"/>
      <c r="L32" s="33"/>
      <c r="M32" s="33"/>
      <c r="N32" s="33"/>
    </row>
    <row r="33" spans="1:47" s="15" customFormat="1" ht="30" customHeight="1">
      <c r="A33" s="212" t="s">
        <v>441</v>
      </c>
      <c r="B33" s="33"/>
      <c r="C33" s="33"/>
      <c r="D33" s="33"/>
      <c r="E33" s="33"/>
      <c r="F33" s="94"/>
      <c r="G33" s="33"/>
      <c r="H33" s="33"/>
      <c r="I33" s="33"/>
      <c r="J33" s="33"/>
      <c r="K33" s="33"/>
      <c r="L33" s="33"/>
      <c r="M33" s="33"/>
      <c r="N33" s="33"/>
    </row>
    <row r="34" spans="1:47" s="15" customFormat="1" ht="18" customHeight="1">
      <c r="A34" s="276" t="s">
        <v>0</v>
      </c>
      <c r="B34" s="274" t="s">
        <v>1</v>
      </c>
      <c r="C34" s="275" t="s">
        <v>2</v>
      </c>
      <c r="D34" s="274" t="s">
        <v>3</v>
      </c>
      <c r="E34" s="252" t="s">
        <v>4</v>
      </c>
      <c r="F34" s="273" t="s">
        <v>83</v>
      </c>
      <c r="G34" s="273"/>
      <c r="H34" s="273"/>
      <c r="I34" s="273"/>
      <c r="J34" s="273"/>
      <c r="K34" s="273"/>
      <c r="L34" s="273"/>
      <c r="M34" s="42"/>
      <c r="N34" s="42"/>
      <c r="O34" s="42"/>
      <c r="P34" s="42"/>
      <c r="Q34" s="42"/>
      <c r="R34" s="42"/>
      <c r="S34" s="42"/>
      <c r="T34" s="42"/>
      <c r="U34" s="42"/>
      <c r="V34" s="42"/>
      <c r="W34" s="42"/>
      <c r="X34" s="42"/>
      <c r="Y34" s="42"/>
      <c r="Z34" s="42"/>
      <c r="AA34" s="42"/>
      <c r="AB34" s="42"/>
      <c r="AC34" s="42"/>
      <c r="AD34" s="42"/>
      <c r="AE34" s="42"/>
      <c r="AF34" s="42"/>
      <c r="AG34" s="42"/>
      <c r="AH34" s="42"/>
      <c r="AI34" s="42"/>
      <c r="AJ34" s="42"/>
      <c r="AK34" s="42"/>
      <c r="AL34" s="42"/>
      <c r="AM34" s="42"/>
      <c r="AN34" s="42"/>
      <c r="AO34" s="42"/>
      <c r="AP34" s="42"/>
      <c r="AQ34" s="42"/>
      <c r="AR34" s="42"/>
      <c r="AS34" s="42"/>
      <c r="AT34" s="42"/>
    </row>
    <row r="35" spans="1:47" s="24" customFormat="1" ht="39" customHeight="1">
      <c r="A35" s="276"/>
      <c r="B35" s="274"/>
      <c r="C35" s="275"/>
      <c r="D35" s="274"/>
      <c r="E35" s="253"/>
      <c r="F35" s="45" t="s">
        <v>5</v>
      </c>
      <c r="G35" s="46" t="s">
        <v>6</v>
      </c>
      <c r="H35" s="46" t="s">
        <v>7</v>
      </c>
      <c r="I35" s="19" t="s">
        <v>285</v>
      </c>
      <c r="J35" s="19" t="s">
        <v>286</v>
      </c>
      <c r="K35" s="19" t="s">
        <v>287</v>
      </c>
      <c r="L35" s="19" t="s">
        <v>268</v>
      </c>
      <c r="M35" s="28"/>
      <c r="N35" s="28"/>
      <c r="O35" s="28"/>
      <c r="P35" s="28"/>
      <c r="Q35" s="28"/>
      <c r="R35" s="28"/>
      <c r="S35" s="28"/>
      <c r="T35" s="28"/>
      <c r="U35" s="28"/>
      <c r="V35" s="28"/>
      <c r="W35" s="28"/>
      <c r="X35" s="28"/>
      <c r="Y35" s="28"/>
      <c r="Z35" s="28"/>
      <c r="AA35" s="28"/>
      <c r="AB35" s="28"/>
      <c r="AC35" s="28"/>
      <c r="AD35" s="28"/>
      <c r="AE35" s="28"/>
      <c r="AF35" s="28"/>
      <c r="AG35" s="28"/>
      <c r="AH35" s="28"/>
      <c r="AI35" s="28"/>
      <c r="AJ35" s="28"/>
      <c r="AK35" s="28"/>
      <c r="AL35" s="28"/>
      <c r="AM35" s="28"/>
      <c r="AN35" s="28"/>
      <c r="AO35" s="28"/>
      <c r="AP35" s="28"/>
      <c r="AQ35" s="28"/>
      <c r="AR35" s="28"/>
      <c r="AS35" s="28"/>
      <c r="AT35" s="28"/>
    </row>
    <row r="36" spans="1:47" s="28" customFormat="1" ht="18" customHeight="1">
      <c r="A36" s="5">
        <v>431</v>
      </c>
      <c r="B36" s="36" t="s">
        <v>45</v>
      </c>
      <c r="C36" s="37" t="s">
        <v>12</v>
      </c>
      <c r="D36" s="36" t="s">
        <v>13</v>
      </c>
      <c r="E36" s="36" t="s">
        <v>84</v>
      </c>
      <c r="F36" s="38">
        <v>809</v>
      </c>
      <c r="G36" s="39">
        <v>3.4</v>
      </c>
      <c r="H36" s="39">
        <v>12.2</v>
      </c>
      <c r="I36" s="11">
        <v>42.6</v>
      </c>
      <c r="J36" s="11">
        <v>10.199999999999999</v>
      </c>
      <c r="K36" s="11">
        <v>10.3</v>
      </c>
      <c r="L36" s="11">
        <v>36.9</v>
      </c>
    </row>
    <row r="37" spans="1:47" s="147" customFormat="1" ht="18" customHeight="1">
      <c r="A37" s="175"/>
      <c r="B37" s="132" t="s">
        <v>409</v>
      </c>
      <c r="C37" s="175">
        <v>6.4</v>
      </c>
      <c r="D37" s="175"/>
      <c r="E37" s="175"/>
      <c r="F37" s="176"/>
      <c r="G37" s="175"/>
      <c r="H37" s="175"/>
      <c r="I37" s="175">
        <v>58.5</v>
      </c>
      <c r="J37" s="175">
        <v>28.2</v>
      </c>
      <c r="K37" s="175"/>
      <c r="L37" s="175"/>
      <c r="M37" s="177"/>
      <c r="N37" s="174"/>
      <c r="O37" s="174"/>
      <c r="P37" s="174"/>
      <c r="Q37" s="174"/>
      <c r="R37" s="174"/>
      <c r="S37" s="174"/>
      <c r="T37" s="174"/>
      <c r="U37" s="174"/>
      <c r="V37" s="174"/>
      <c r="W37" s="174"/>
      <c r="X37" s="174"/>
      <c r="Y37" s="174"/>
      <c r="Z37" s="174"/>
      <c r="AA37" s="174"/>
      <c r="AB37" s="174"/>
      <c r="AC37" s="174"/>
      <c r="AD37" s="174"/>
      <c r="AE37" s="174"/>
      <c r="AF37" s="174"/>
      <c r="AG37" s="174"/>
      <c r="AH37" s="174"/>
      <c r="AI37" s="174"/>
      <c r="AJ37" s="174"/>
      <c r="AK37" s="174"/>
      <c r="AL37" s="174"/>
      <c r="AM37" s="174"/>
      <c r="AN37" s="174"/>
      <c r="AO37" s="174"/>
      <c r="AP37" s="174"/>
      <c r="AQ37" s="174"/>
      <c r="AR37" s="174"/>
      <c r="AS37" s="174"/>
      <c r="AT37" s="174"/>
      <c r="AU37" s="174"/>
    </row>
    <row r="38" spans="1:47" ht="18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</row>
    <row r="39" spans="1:47" ht="18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</row>
    <row r="40" spans="1:47" ht="18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</row>
    <row r="41" spans="1:47" ht="18" customHeight="1"/>
    <row r="42" spans="1:47" ht="18" customHeight="1"/>
    <row r="43" spans="1:47" ht="18" customHeight="1"/>
    <row r="44" spans="1:47" ht="18" customHeight="1"/>
    <row r="45" spans="1:47" ht="18" customHeight="1"/>
    <row r="46" spans="1:47" ht="18" customHeight="1"/>
    <row r="47" spans="1:47" ht="18" customHeight="1"/>
    <row r="48" spans="1:47" ht="18" customHeight="1"/>
    <row r="49" ht="9.75" customHeight="1"/>
    <row r="50" ht="18" customHeight="1"/>
    <row r="51" ht="18" customHeight="1"/>
    <row r="52" ht="18" customHeight="1"/>
    <row r="53" ht="18" customHeight="1"/>
    <row r="54" ht="18" customHeight="1"/>
  </sheetData>
  <mergeCells count="13">
    <mergeCell ref="A34:A35"/>
    <mergeCell ref="A3:A4"/>
    <mergeCell ref="B3:B4"/>
    <mergeCell ref="C3:C4"/>
    <mergeCell ref="D3:D4"/>
    <mergeCell ref="B34:B35"/>
    <mergeCell ref="B9:B10"/>
    <mergeCell ref="F3:N3"/>
    <mergeCell ref="F34:L34"/>
    <mergeCell ref="E34:E35"/>
    <mergeCell ref="D34:D35"/>
    <mergeCell ref="C34:C35"/>
    <mergeCell ref="E3:E4"/>
  </mergeCells>
  <phoneticPr fontId="2" type="noConversion"/>
  <pageMargins left="0.39370078740157483" right="0.39370078740157483" top="0.78740157480314965" bottom="0.39370078740157483" header="0" footer="0"/>
  <pageSetup paperSize="9" scale="53" orientation="landscape" r:id="rId1"/>
  <rowBreaks count="1" manualBreakCount="1">
    <brk id="54" max="14" man="1"/>
  </rowBreaks>
  <colBreaks count="1" manualBreakCount="1">
    <brk id="14" max="47" man="1"/>
  </colBreaks>
  <ignoredErrors>
    <ignoredError sqref="C9" numberStoredAsText="1"/>
  </ignoredErrors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W62"/>
  <sheetViews>
    <sheetView view="pageBreakPreview" zoomScale="60" zoomScaleNormal="70" workbookViewId="0">
      <selection activeCell="N42" sqref="N42"/>
    </sheetView>
  </sheetViews>
  <sheetFormatPr defaultRowHeight="16.5"/>
  <cols>
    <col min="1" max="1" width="7" customWidth="1"/>
    <col min="2" max="2" width="24.75" customWidth="1"/>
    <col min="3" max="3" width="18" customWidth="1"/>
    <col min="4" max="4" width="28.875" customWidth="1"/>
    <col min="5" max="5" width="50.25" customWidth="1"/>
    <col min="6" max="8" width="12.75" customWidth="1"/>
    <col min="9" max="11" width="20.125" customWidth="1"/>
    <col min="12" max="12" width="15.75" customWidth="1"/>
    <col min="13" max="13" width="5" customWidth="1"/>
    <col min="14" max="14" width="8.875" customWidth="1"/>
    <col min="15" max="15" width="18.875" customWidth="1"/>
    <col min="16" max="16" width="17.5" customWidth="1"/>
    <col min="17" max="20" width="14.5" customWidth="1"/>
  </cols>
  <sheetData>
    <row r="1" spans="1:13" ht="30" customHeight="1">
      <c r="A1" s="199" t="s">
        <v>419</v>
      </c>
      <c r="B1" s="200"/>
    </row>
    <row r="2" spans="1:13" ht="30" customHeight="1">
      <c r="A2" s="212" t="s">
        <v>442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</row>
    <row r="3" spans="1:13" ht="18" customHeight="1">
      <c r="A3" s="276" t="s">
        <v>0</v>
      </c>
      <c r="B3" s="274" t="s">
        <v>1</v>
      </c>
      <c r="C3" s="275" t="s">
        <v>2</v>
      </c>
      <c r="D3" s="274" t="s">
        <v>3</v>
      </c>
      <c r="E3" s="282" t="s">
        <v>4</v>
      </c>
      <c r="F3" s="280" t="s">
        <v>5</v>
      </c>
      <c r="G3" s="279" t="s">
        <v>6</v>
      </c>
      <c r="H3" s="279" t="s">
        <v>7</v>
      </c>
      <c r="I3" s="270" t="s">
        <v>193</v>
      </c>
      <c r="J3" s="271"/>
      <c r="K3" s="271"/>
      <c r="L3" s="271"/>
    </row>
    <row r="4" spans="1:13" ht="36" customHeight="1">
      <c r="A4" s="276"/>
      <c r="B4" s="274"/>
      <c r="C4" s="275"/>
      <c r="D4" s="274"/>
      <c r="E4" s="282"/>
      <c r="F4" s="280"/>
      <c r="G4" s="279"/>
      <c r="H4" s="279"/>
      <c r="I4" s="48" t="s">
        <v>391</v>
      </c>
      <c r="J4" s="19" t="s">
        <v>288</v>
      </c>
      <c r="K4" s="19" t="s">
        <v>289</v>
      </c>
      <c r="L4" s="19" t="s">
        <v>268</v>
      </c>
    </row>
    <row r="5" spans="1:13" ht="18" customHeight="1">
      <c r="A5" s="182">
        <v>334</v>
      </c>
      <c r="B5" s="277" t="s">
        <v>117</v>
      </c>
      <c r="C5" s="49" t="s">
        <v>116</v>
      </c>
      <c r="D5" s="50" t="s">
        <v>118</v>
      </c>
      <c r="E5" s="50" t="s">
        <v>85</v>
      </c>
      <c r="F5" s="205">
        <v>706</v>
      </c>
      <c r="G5" s="52">
        <v>3.7</v>
      </c>
      <c r="H5" s="52">
        <v>13.86</v>
      </c>
      <c r="I5" s="53">
        <v>36</v>
      </c>
      <c r="J5" s="53">
        <v>42.1</v>
      </c>
      <c r="K5" s="53">
        <v>4.8</v>
      </c>
      <c r="L5" s="108">
        <v>17.100000000000001</v>
      </c>
    </row>
    <row r="6" spans="1:13" ht="18" customHeight="1">
      <c r="A6" s="182">
        <v>765</v>
      </c>
      <c r="B6" s="278"/>
      <c r="C6" s="49" t="s">
        <v>14</v>
      </c>
      <c r="D6" s="50" t="s">
        <v>118</v>
      </c>
      <c r="E6" s="50" t="s">
        <v>85</v>
      </c>
      <c r="F6" s="205">
        <v>1000</v>
      </c>
      <c r="G6" s="52">
        <v>3.1</v>
      </c>
      <c r="H6" s="52">
        <v>11.92</v>
      </c>
      <c r="I6" s="53">
        <v>36.200000000000003</v>
      </c>
      <c r="J6" s="53">
        <v>40.5</v>
      </c>
      <c r="K6" s="53">
        <v>2.9</v>
      </c>
      <c r="L6" s="108">
        <v>20.5</v>
      </c>
    </row>
    <row r="7" spans="1:13" ht="18" customHeight="1">
      <c r="A7" s="182">
        <v>338</v>
      </c>
      <c r="B7" s="277" t="s">
        <v>76</v>
      </c>
      <c r="C7" s="49" t="s">
        <v>116</v>
      </c>
      <c r="D7" s="50" t="s">
        <v>243</v>
      </c>
      <c r="E7" s="50" t="s">
        <v>85</v>
      </c>
      <c r="F7" s="205">
        <v>754</v>
      </c>
      <c r="G7" s="52">
        <v>3.7</v>
      </c>
      <c r="H7" s="52">
        <v>14.5</v>
      </c>
      <c r="I7" s="53">
        <v>34.4</v>
      </c>
      <c r="J7" s="53">
        <v>30.7</v>
      </c>
      <c r="K7" s="53">
        <v>1.4</v>
      </c>
      <c r="L7" s="108">
        <v>33.5</v>
      </c>
    </row>
    <row r="8" spans="1:13" ht="18" customHeight="1">
      <c r="A8" s="182">
        <v>763</v>
      </c>
      <c r="B8" s="278"/>
      <c r="C8" s="49" t="s">
        <v>14</v>
      </c>
      <c r="D8" s="50" t="s">
        <v>243</v>
      </c>
      <c r="E8" s="50" t="s">
        <v>85</v>
      </c>
      <c r="F8" s="205">
        <v>757</v>
      </c>
      <c r="G8" s="52">
        <v>3.7</v>
      </c>
      <c r="H8" s="52">
        <v>13.6</v>
      </c>
      <c r="I8" s="53">
        <v>35.4</v>
      </c>
      <c r="J8" s="53">
        <v>35.299999999999997</v>
      </c>
      <c r="K8" s="53">
        <v>2</v>
      </c>
      <c r="L8" s="108">
        <v>27.3</v>
      </c>
    </row>
    <row r="9" spans="1:13" ht="18" customHeight="1">
      <c r="A9" s="182">
        <v>387</v>
      </c>
      <c r="B9" s="50" t="s">
        <v>16</v>
      </c>
      <c r="C9" s="49" t="s">
        <v>17</v>
      </c>
      <c r="D9" s="50" t="s">
        <v>18</v>
      </c>
      <c r="E9" s="50" t="s">
        <v>205</v>
      </c>
      <c r="F9" s="205">
        <v>1250</v>
      </c>
      <c r="G9" s="52">
        <v>2.8</v>
      </c>
      <c r="H9" s="52">
        <v>11.5</v>
      </c>
      <c r="I9" s="53">
        <v>28.9</v>
      </c>
      <c r="J9" s="53">
        <v>38.4</v>
      </c>
      <c r="K9" s="95" t="s">
        <v>204</v>
      </c>
      <c r="L9" s="108">
        <v>32.700000000000003</v>
      </c>
    </row>
    <row r="10" spans="1:13" ht="18" customHeight="1">
      <c r="A10" s="182">
        <v>393</v>
      </c>
      <c r="B10" s="277" t="s">
        <v>19</v>
      </c>
      <c r="C10" s="49" t="s">
        <v>20</v>
      </c>
      <c r="D10" s="50" t="s">
        <v>21</v>
      </c>
      <c r="E10" s="50" t="s">
        <v>206</v>
      </c>
      <c r="F10" s="205">
        <v>558</v>
      </c>
      <c r="G10" s="52">
        <v>4.0999999999999996</v>
      </c>
      <c r="H10" s="52">
        <v>10.9</v>
      </c>
      <c r="I10" s="53">
        <v>42</v>
      </c>
      <c r="J10" s="53">
        <v>46.7</v>
      </c>
      <c r="K10" s="95" t="s">
        <v>207</v>
      </c>
      <c r="L10" s="108">
        <v>11.3</v>
      </c>
    </row>
    <row r="11" spans="1:13" ht="18" customHeight="1">
      <c r="A11" s="182">
        <v>668</v>
      </c>
      <c r="B11" s="281"/>
      <c r="C11" s="49" t="s">
        <v>75</v>
      </c>
      <c r="D11" s="50" t="s">
        <v>119</v>
      </c>
      <c r="E11" s="50" t="s">
        <v>244</v>
      </c>
      <c r="F11" s="205">
        <v>1000</v>
      </c>
      <c r="G11" s="52">
        <v>3.1</v>
      </c>
      <c r="H11" s="52">
        <v>2.2999999999999998</v>
      </c>
      <c r="I11" s="53">
        <v>44.3</v>
      </c>
      <c r="J11" s="53">
        <v>46.3</v>
      </c>
      <c r="K11" s="53">
        <v>0.9</v>
      </c>
      <c r="L11" s="108">
        <v>8.5</v>
      </c>
    </row>
    <row r="12" spans="1:13" ht="18" customHeight="1">
      <c r="A12" s="182">
        <v>778</v>
      </c>
      <c r="B12" s="278"/>
      <c r="C12" s="49" t="s">
        <v>22</v>
      </c>
      <c r="D12" s="50" t="s">
        <v>21</v>
      </c>
      <c r="E12" s="50" t="s">
        <v>236</v>
      </c>
      <c r="F12" s="205">
        <v>614</v>
      </c>
      <c r="G12" s="52">
        <v>4</v>
      </c>
      <c r="H12" s="52">
        <v>10.4</v>
      </c>
      <c r="I12" s="53">
        <v>41.5</v>
      </c>
      <c r="J12" s="53">
        <v>44.7</v>
      </c>
      <c r="K12" s="53">
        <v>2.2999999999999998</v>
      </c>
      <c r="L12" s="108">
        <v>11.5</v>
      </c>
    </row>
    <row r="13" spans="1:13" ht="18" customHeight="1">
      <c r="A13" s="182">
        <v>420</v>
      </c>
      <c r="B13" s="277" t="s">
        <v>9</v>
      </c>
      <c r="C13" s="49" t="s">
        <v>12</v>
      </c>
      <c r="D13" s="50" t="s">
        <v>13</v>
      </c>
      <c r="E13" s="50" t="s">
        <v>84</v>
      </c>
      <c r="F13" s="205">
        <v>800</v>
      </c>
      <c r="G13" s="52">
        <v>3.5</v>
      </c>
      <c r="H13" s="52">
        <v>10.4</v>
      </c>
      <c r="I13" s="53">
        <v>31.8</v>
      </c>
      <c r="J13" s="53">
        <v>42.1</v>
      </c>
      <c r="K13" s="53">
        <v>3.4</v>
      </c>
      <c r="L13" s="108">
        <v>22.7</v>
      </c>
    </row>
    <row r="14" spans="1:13" ht="18" customHeight="1">
      <c r="A14" s="182">
        <v>785</v>
      </c>
      <c r="B14" s="278"/>
      <c r="C14" s="49" t="s">
        <v>14</v>
      </c>
      <c r="D14" s="50" t="s">
        <v>15</v>
      </c>
      <c r="E14" s="50" t="s">
        <v>84</v>
      </c>
      <c r="F14" s="205">
        <v>512</v>
      </c>
      <c r="G14" s="52">
        <v>4.3</v>
      </c>
      <c r="H14" s="52">
        <v>11.4</v>
      </c>
      <c r="I14" s="53">
        <v>35.299999999999997</v>
      </c>
      <c r="J14" s="53">
        <v>43.2</v>
      </c>
      <c r="K14" s="53">
        <v>3</v>
      </c>
      <c r="L14" s="108">
        <v>18.5</v>
      </c>
    </row>
    <row r="15" spans="1:13" ht="18" customHeight="1">
      <c r="A15" s="182">
        <v>447</v>
      </c>
      <c r="B15" s="277" t="s">
        <v>23</v>
      </c>
      <c r="C15" s="49" t="s">
        <v>24</v>
      </c>
      <c r="D15" s="50" t="s">
        <v>26</v>
      </c>
      <c r="E15" s="50" t="s">
        <v>208</v>
      </c>
      <c r="F15" s="205">
        <v>497</v>
      </c>
      <c r="G15" s="52">
        <v>4.4000000000000004</v>
      </c>
      <c r="H15" s="52">
        <v>7.2</v>
      </c>
      <c r="I15" s="53">
        <v>24.3</v>
      </c>
      <c r="J15" s="53">
        <v>36.200000000000003</v>
      </c>
      <c r="K15" s="95" t="s">
        <v>207</v>
      </c>
      <c r="L15" s="108">
        <v>39.5</v>
      </c>
    </row>
    <row r="16" spans="1:13" ht="18" customHeight="1">
      <c r="A16" s="182">
        <v>767</v>
      </c>
      <c r="B16" s="278"/>
      <c r="C16" s="49" t="s">
        <v>14</v>
      </c>
      <c r="D16" s="50" t="s">
        <v>27</v>
      </c>
      <c r="E16" s="50" t="s">
        <v>84</v>
      </c>
      <c r="F16" s="205">
        <v>700</v>
      </c>
      <c r="G16" s="52">
        <v>3.7</v>
      </c>
      <c r="H16" s="52">
        <v>8.1999999999999993</v>
      </c>
      <c r="I16" s="53">
        <v>39.9</v>
      </c>
      <c r="J16" s="53">
        <v>36.5</v>
      </c>
      <c r="K16" s="53">
        <v>3.6</v>
      </c>
      <c r="L16" s="108">
        <v>20</v>
      </c>
    </row>
    <row r="17" spans="1:49" ht="18" customHeight="1">
      <c r="A17" s="182">
        <v>487</v>
      </c>
      <c r="B17" s="277" t="s">
        <v>61</v>
      </c>
      <c r="C17" s="49" t="s">
        <v>29</v>
      </c>
      <c r="D17" s="50" t="s">
        <v>30</v>
      </c>
      <c r="E17" s="50" t="s">
        <v>206</v>
      </c>
      <c r="F17" s="205">
        <v>800</v>
      </c>
      <c r="G17" s="52">
        <v>3.46</v>
      </c>
      <c r="H17" s="52">
        <v>30.9</v>
      </c>
      <c r="I17" s="53">
        <v>35.1</v>
      </c>
      <c r="J17" s="53">
        <v>41.7</v>
      </c>
      <c r="K17" s="53">
        <v>2.5</v>
      </c>
      <c r="L17" s="108">
        <v>20.7</v>
      </c>
    </row>
    <row r="18" spans="1:49" ht="18" customHeight="1">
      <c r="A18" s="182">
        <v>686</v>
      </c>
      <c r="B18" s="278"/>
      <c r="C18" s="32" t="s">
        <v>31</v>
      </c>
      <c r="D18" s="50" t="s">
        <v>30</v>
      </c>
      <c r="E18" s="50" t="s">
        <v>88</v>
      </c>
      <c r="F18" s="206">
        <v>700</v>
      </c>
      <c r="G18" s="55">
        <v>3.7</v>
      </c>
      <c r="H18" s="55">
        <v>29.5</v>
      </c>
      <c r="I18" s="53">
        <v>32.5</v>
      </c>
      <c r="J18" s="53">
        <v>39.799999999999997</v>
      </c>
      <c r="K18" s="53">
        <v>1.7</v>
      </c>
      <c r="L18" s="108">
        <v>26.1</v>
      </c>
    </row>
    <row r="19" spans="1:49" ht="18" customHeight="1">
      <c r="A19" s="182">
        <v>520</v>
      </c>
      <c r="B19" s="50" t="s">
        <v>32</v>
      </c>
      <c r="C19" s="49" t="s">
        <v>33</v>
      </c>
      <c r="D19" s="50" t="s">
        <v>34</v>
      </c>
      <c r="E19" s="50" t="s">
        <v>99</v>
      </c>
      <c r="F19" s="205">
        <v>706</v>
      </c>
      <c r="G19" s="52">
        <v>3.7</v>
      </c>
      <c r="H19" s="52">
        <v>0.92</v>
      </c>
      <c r="I19" s="53">
        <v>45.4</v>
      </c>
      <c r="J19" s="53">
        <v>47.8</v>
      </c>
      <c r="K19" s="53">
        <v>2.1</v>
      </c>
      <c r="L19" s="108">
        <v>4.7</v>
      </c>
    </row>
    <row r="20" spans="1:49" ht="18" customHeight="1">
      <c r="A20" s="182">
        <v>544</v>
      </c>
      <c r="B20" s="50" t="s">
        <v>35</v>
      </c>
      <c r="C20" s="49" t="s">
        <v>36</v>
      </c>
      <c r="D20" s="50" t="s">
        <v>37</v>
      </c>
      <c r="E20" s="50" t="s">
        <v>212</v>
      </c>
      <c r="F20" s="205">
        <v>747</v>
      </c>
      <c r="G20" s="52">
        <v>3.6</v>
      </c>
      <c r="H20" s="52">
        <v>12.3</v>
      </c>
      <c r="I20" s="53">
        <v>30.2</v>
      </c>
      <c r="J20" s="53">
        <v>37.6</v>
      </c>
      <c r="K20" s="53">
        <v>2.1</v>
      </c>
      <c r="L20" s="108">
        <v>30.1</v>
      </c>
    </row>
    <row r="21" spans="1:49" ht="18" customHeight="1">
      <c r="A21" s="182">
        <v>586</v>
      </c>
      <c r="B21" s="277" t="s">
        <v>38</v>
      </c>
      <c r="C21" s="49" t="s">
        <v>33</v>
      </c>
      <c r="D21" s="50" t="s">
        <v>18</v>
      </c>
      <c r="E21" s="50" t="s">
        <v>213</v>
      </c>
      <c r="F21" s="205">
        <v>1279</v>
      </c>
      <c r="G21" s="52">
        <v>2.8</v>
      </c>
      <c r="H21" s="52">
        <v>16.3</v>
      </c>
      <c r="I21" s="53">
        <v>32.1</v>
      </c>
      <c r="J21" s="53">
        <v>39.5</v>
      </c>
      <c r="K21" s="95" t="s">
        <v>207</v>
      </c>
      <c r="L21" s="108">
        <v>28.4</v>
      </c>
    </row>
    <row r="22" spans="1:49" ht="18" customHeight="1">
      <c r="A22" s="182">
        <v>809</v>
      </c>
      <c r="B22" s="278"/>
      <c r="C22" s="32" t="s">
        <v>14</v>
      </c>
      <c r="D22" s="50" t="s">
        <v>18</v>
      </c>
      <c r="E22" s="50" t="s">
        <v>214</v>
      </c>
      <c r="F22" s="206">
        <v>1262</v>
      </c>
      <c r="G22" s="55">
        <v>2.8</v>
      </c>
      <c r="H22" s="55">
        <v>17.3</v>
      </c>
      <c r="I22" s="53">
        <v>32.200000000000003</v>
      </c>
      <c r="J22" s="53">
        <v>37.4</v>
      </c>
      <c r="K22" s="95" t="s">
        <v>207</v>
      </c>
      <c r="L22" s="108">
        <v>30.5</v>
      </c>
    </row>
    <row r="23" spans="1:49" ht="18" customHeight="1">
      <c r="A23" s="182">
        <v>594</v>
      </c>
      <c r="B23" s="50" t="s">
        <v>39</v>
      </c>
      <c r="C23" s="49" t="s">
        <v>40</v>
      </c>
      <c r="D23" s="50" t="s">
        <v>41</v>
      </c>
      <c r="E23" s="50" t="s">
        <v>215</v>
      </c>
      <c r="F23" s="205">
        <v>600</v>
      </c>
      <c r="G23" s="52">
        <v>4</v>
      </c>
      <c r="H23" s="52">
        <v>19</v>
      </c>
      <c r="I23" s="53">
        <v>32.700000000000003</v>
      </c>
      <c r="J23" s="53">
        <v>42.4</v>
      </c>
      <c r="K23" s="53">
        <v>1.9</v>
      </c>
      <c r="L23" s="108">
        <v>23</v>
      </c>
    </row>
    <row r="24" spans="1:49" ht="18" customHeight="1">
      <c r="A24" s="182">
        <v>645</v>
      </c>
      <c r="B24" s="50" t="s">
        <v>42</v>
      </c>
      <c r="C24" s="49" t="s">
        <v>43</v>
      </c>
      <c r="D24" s="50" t="s">
        <v>44</v>
      </c>
      <c r="E24" s="50" t="s">
        <v>84</v>
      </c>
      <c r="F24" s="205">
        <v>800</v>
      </c>
      <c r="G24" s="52">
        <v>3.5</v>
      </c>
      <c r="H24" s="52">
        <v>11.1</v>
      </c>
      <c r="I24" s="53">
        <v>30.7</v>
      </c>
      <c r="J24" s="53">
        <v>32.200000000000003</v>
      </c>
      <c r="K24" s="95" t="s">
        <v>216</v>
      </c>
      <c r="L24" s="108">
        <v>37.200000000000003</v>
      </c>
    </row>
    <row r="25" spans="1:49" s="30" customFormat="1" ht="18" customHeight="1">
      <c r="A25" s="182">
        <v>689</v>
      </c>
      <c r="B25" s="50" t="s">
        <v>49</v>
      </c>
      <c r="C25" s="32" t="s">
        <v>75</v>
      </c>
      <c r="D25" s="50" t="s">
        <v>51</v>
      </c>
      <c r="E25" s="50" t="s">
        <v>245</v>
      </c>
      <c r="F25" s="206">
        <v>500</v>
      </c>
      <c r="G25" s="55">
        <v>4.38</v>
      </c>
      <c r="H25" s="55">
        <v>9.9</v>
      </c>
      <c r="I25" s="53">
        <v>30.8</v>
      </c>
      <c r="J25" s="53">
        <v>37.6</v>
      </c>
      <c r="K25" s="53">
        <v>2.4</v>
      </c>
      <c r="L25" s="108">
        <v>29.3</v>
      </c>
    </row>
    <row r="26" spans="1:49" ht="18" customHeight="1">
      <c r="A26" s="182">
        <v>701</v>
      </c>
      <c r="B26" s="277" t="s">
        <v>45</v>
      </c>
      <c r="C26" s="32">
        <v>5.26</v>
      </c>
      <c r="D26" s="50" t="s">
        <v>46</v>
      </c>
      <c r="E26" s="50" t="s">
        <v>85</v>
      </c>
      <c r="F26" s="206">
        <v>711</v>
      </c>
      <c r="G26" s="55">
        <v>3.7</v>
      </c>
      <c r="H26" s="55">
        <v>11.3</v>
      </c>
      <c r="I26" s="53">
        <v>39.5</v>
      </c>
      <c r="J26" s="53">
        <v>41.4</v>
      </c>
      <c r="K26" s="53">
        <v>3.1</v>
      </c>
      <c r="L26" s="108">
        <v>16</v>
      </c>
    </row>
    <row r="27" spans="1:49" ht="18" customHeight="1">
      <c r="A27" s="182">
        <v>753</v>
      </c>
      <c r="B27" s="278"/>
      <c r="C27" s="32" t="s">
        <v>47</v>
      </c>
      <c r="D27" s="50" t="s">
        <v>48</v>
      </c>
      <c r="E27" s="50" t="s">
        <v>89</v>
      </c>
      <c r="F27" s="206">
        <v>501</v>
      </c>
      <c r="G27" s="55">
        <v>4.4000000000000004</v>
      </c>
      <c r="H27" s="55">
        <v>10</v>
      </c>
      <c r="I27" s="53">
        <v>35</v>
      </c>
      <c r="J27" s="53">
        <v>43.9</v>
      </c>
      <c r="K27" s="53">
        <v>2.9</v>
      </c>
      <c r="L27" s="108">
        <v>18.2</v>
      </c>
    </row>
    <row r="28" spans="1:49" ht="18" customHeight="1">
      <c r="A28" s="182">
        <v>732</v>
      </c>
      <c r="B28" s="50" t="s">
        <v>52</v>
      </c>
      <c r="C28" s="32" t="s">
        <v>22</v>
      </c>
      <c r="D28" s="50" t="s">
        <v>53</v>
      </c>
      <c r="E28" s="50" t="s">
        <v>89</v>
      </c>
      <c r="F28" s="206">
        <v>705</v>
      </c>
      <c r="G28" s="55">
        <v>3.7</v>
      </c>
      <c r="H28" s="55">
        <v>12</v>
      </c>
      <c r="I28" s="53">
        <v>43.4</v>
      </c>
      <c r="J28" s="53">
        <v>39.299999999999997</v>
      </c>
      <c r="K28" s="53">
        <v>4.4000000000000004</v>
      </c>
      <c r="L28" s="108">
        <v>13</v>
      </c>
    </row>
    <row r="29" spans="1:49" ht="18" customHeight="1">
      <c r="A29" s="182">
        <v>796</v>
      </c>
      <c r="B29" s="50" t="s">
        <v>56</v>
      </c>
      <c r="C29" s="49" t="s">
        <v>14</v>
      </c>
      <c r="D29" s="50" t="s">
        <v>57</v>
      </c>
      <c r="E29" s="50" t="s">
        <v>85</v>
      </c>
      <c r="F29" s="205">
        <v>543</v>
      </c>
      <c r="G29" s="52">
        <v>4.2</v>
      </c>
      <c r="H29" s="52">
        <v>6.6</v>
      </c>
      <c r="I29" s="53">
        <v>35.700000000000003</v>
      </c>
      <c r="J29" s="53">
        <v>40.799999999999997</v>
      </c>
      <c r="K29" s="53">
        <v>2.4</v>
      </c>
      <c r="L29" s="108">
        <v>21</v>
      </c>
    </row>
    <row r="30" spans="1:49" ht="18" customHeight="1">
      <c r="A30" s="182">
        <v>813</v>
      </c>
      <c r="B30" s="50" t="s">
        <v>59</v>
      </c>
      <c r="C30" s="32">
        <v>5.28</v>
      </c>
      <c r="D30" s="50" t="s">
        <v>60</v>
      </c>
      <c r="E30" s="50" t="s">
        <v>90</v>
      </c>
      <c r="F30" s="206">
        <v>1023</v>
      </c>
      <c r="G30" s="55">
        <v>3.06</v>
      </c>
      <c r="H30" s="55">
        <v>3</v>
      </c>
      <c r="I30" s="53">
        <v>53.9</v>
      </c>
      <c r="J30" s="53">
        <v>40.299999999999997</v>
      </c>
      <c r="K30" s="53">
        <v>2.4</v>
      </c>
      <c r="L30" s="108">
        <v>3.3</v>
      </c>
    </row>
    <row r="31" spans="1:49" s="126" customFormat="1" ht="18" customHeight="1">
      <c r="A31" s="135"/>
      <c r="B31" s="132" t="s">
        <v>375</v>
      </c>
      <c r="C31" s="136">
        <v>6.4</v>
      </c>
      <c r="D31" s="136"/>
      <c r="E31" s="136"/>
      <c r="F31" s="136"/>
      <c r="G31" s="136"/>
      <c r="H31" s="136"/>
      <c r="I31" s="137">
        <v>50</v>
      </c>
      <c r="J31" s="137">
        <v>48.2</v>
      </c>
      <c r="K31" s="106"/>
      <c r="L31" s="136"/>
      <c r="M31" s="138"/>
      <c r="N31" s="135"/>
      <c r="O31" s="135"/>
      <c r="P31" s="135"/>
      <c r="Q31" s="135"/>
      <c r="R31" s="135"/>
      <c r="S31" s="135"/>
      <c r="T31" s="135"/>
      <c r="U31" s="135"/>
      <c r="V31" s="135"/>
      <c r="W31" s="135"/>
      <c r="X31" s="135"/>
      <c r="Y31" s="135"/>
      <c r="Z31" s="135"/>
      <c r="AA31" s="135"/>
      <c r="AB31" s="135"/>
      <c r="AC31" s="135"/>
      <c r="AD31" s="135"/>
      <c r="AE31" s="135"/>
      <c r="AF31" s="135"/>
      <c r="AG31" s="135"/>
      <c r="AH31" s="135"/>
      <c r="AI31" s="135"/>
      <c r="AJ31" s="135"/>
      <c r="AK31" s="135"/>
      <c r="AL31" s="135"/>
      <c r="AM31" s="135"/>
      <c r="AN31" s="135"/>
      <c r="AO31" s="135"/>
      <c r="AP31" s="135"/>
      <c r="AQ31" s="135"/>
      <c r="AR31" s="135"/>
      <c r="AS31" s="135"/>
      <c r="AT31" s="135"/>
      <c r="AU31" s="135"/>
      <c r="AV31" s="135"/>
      <c r="AW31" s="135"/>
    </row>
    <row r="32" spans="1:49" ht="18" customHeight="1">
      <c r="A32" s="20"/>
      <c r="B32" s="62"/>
      <c r="C32" s="62"/>
      <c r="D32" s="62"/>
      <c r="E32" s="62"/>
      <c r="F32" s="62"/>
      <c r="G32" s="62"/>
      <c r="H32" s="62"/>
      <c r="I32" s="62"/>
      <c r="J32" s="62"/>
      <c r="K32" s="62"/>
      <c r="L32" s="62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0"/>
      <c r="AC32" s="20"/>
      <c r="AD32" s="20"/>
      <c r="AE32" s="20"/>
      <c r="AF32" s="20"/>
      <c r="AG32" s="20"/>
      <c r="AH32" s="20"/>
      <c r="AI32" s="20"/>
      <c r="AJ32" s="20"/>
      <c r="AK32" s="20"/>
      <c r="AL32" s="20"/>
      <c r="AM32" s="20"/>
      <c r="AN32" s="20"/>
      <c r="AO32" s="20"/>
      <c r="AP32" s="20"/>
      <c r="AQ32" s="20"/>
      <c r="AR32" s="20"/>
      <c r="AS32" s="20"/>
      <c r="AT32" s="20"/>
      <c r="AU32" s="20"/>
      <c r="AV32" s="20"/>
      <c r="AW32" s="20"/>
    </row>
    <row r="33" spans="1:49" ht="18" customHeight="1">
      <c r="A33" s="20"/>
      <c r="B33" s="62"/>
      <c r="C33" s="62"/>
      <c r="D33" s="62"/>
      <c r="E33" s="62"/>
      <c r="F33" s="62"/>
      <c r="G33" s="62"/>
      <c r="H33" s="62"/>
      <c r="I33" s="62"/>
      <c r="J33" s="62"/>
      <c r="K33" s="62"/>
      <c r="L33" s="62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  <c r="AB33" s="20"/>
      <c r="AC33" s="20"/>
      <c r="AD33" s="20"/>
      <c r="AE33" s="20"/>
      <c r="AF33" s="20"/>
      <c r="AG33" s="20"/>
      <c r="AH33" s="20"/>
      <c r="AI33" s="20"/>
      <c r="AJ33" s="20"/>
      <c r="AK33" s="20"/>
      <c r="AL33" s="20"/>
      <c r="AM33" s="20"/>
      <c r="AN33" s="20"/>
      <c r="AO33" s="20"/>
      <c r="AP33" s="20"/>
      <c r="AQ33" s="20"/>
      <c r="AR33" s="20"/>
      <c r="AS33" s="20"/>
      <c r="AT33" s="20"/>
      <c r="AU33" s="20"/>
      <c r="AV33" s="20"/>
      <c r="AW33" s="20"/>
    </row>
    <row r="34" spans="1:49" ht="18" customHeight="1">
      <c r="A34" s="20"/>
      <c r="B34" s="62"/>
      <c r="C34" s="62"/>
      <c r="D34" s="62"/>
      <c r="E34" s="62"/>
      <c r="F34" s="62"/>
      <c r="G34" s="62"/>
      <c r="H34" s="62"/>
      <c r="I34" s="62"/>
      <c r="J34" s="62"/>
      <c r="K34" s="62"/>
      <c r="L34" s="62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  <c r="AA34" s="20"/>
      <c r="AB34" s="20"/>
      <c r="AC34" s="20"/>
      <c r="AD34" s="20"/>
      <c r="AE34" s="20"/>
      <c r="AF34" s="20"/>
      <c r="AG34" s="20"/>
      <c r="AH34" s="20"/>
      <c r="AI34" s="20"/>
      <c r="AJ34" s="20"/>
      <c r="AK34" s="20"/>
      <c r="AL34" s="20"/>
      <c r="AM34" s="20"/>
      <c r="AN34" s="20"/>
      <c r="AO34" s="20"/>
      <c r="AP34" s="20"/>
      <c r="AQ34" s="20"/>
      <c r="AR34" s="20"/>
      <c r="AS34" s="20"/>
      <c r="AT34" s="20"/>
      <c r="AU34" s="20"/>
      <c r="AV34" s="20"/>
      <c r="AW34" s="20"/>
    </row>
    <row r="35" spans="1:49" ht="18" customHeight="1">
      <c r="A35" s="20"/>
      <c r="B35" s="62"/>
      <c r="C35" s="62"/>
      <c r="D35" s="62"/>
      <c r="E35" s="62"/>
      <c r="F35" s="62"/>
      <c r="G35" s="62"/>
      <c r="H35" s="62"/>
      <c r="I35" s="62"/>
      <c r="J35" s="62"/>
      <c r="K35" s="62"/>
      <c r="L35" s="62"/>
      <c r="M35" s="20"/>
      <c r="N35" s="20"/>
      <c r="O35" s="20"/>
      <c r="P35" s="20"/>
      <c r="Q35" s="20"/>
      <c r="R35" s="20"/>
      <c r="S35" s="20"/>
      <c r="T35" s="20"/>
      <c r="U35" s="20"/>
      <c r="V35" s="20"/>
      <c r="W35" s="20"/>
      <c r="X35" s="20"/>
      <c r="Y35" s="20"/>
      <c r="Z35" s="20"/>
      <c r="AA35" s="20"/>
      <c r="AB35" s="20"/>
      <c r="AC35" s="20"/>
      <c r="AD35" s="20"/>
      <c r="AE35" s="20"/>
      <c r="AF35" s="20"/>
      <c r="AG35" s="20"/>
      <c r="AH35" s="20"/>
      <c r="AI35" s="20"/>
      <c r="AJ35" s="20"/>
      <c r="AK35" s="20"/>
      <c r="AL35" s="20"/>
      <c r="AM35" s="20"/>
      <c r="AN35" s="20"/>
      <c r="AO35" s="20"/>
      <c r="AP35" s="20"/>
      <c r="AQ35" s="20"/>
      <c r="AR35" s="20"/>
      <c r="AS35" s="20"/>
      <c r="AT35" s="20"/>
      <c r="AU35" s="20"/>
      <c r="AV35" s="20"/>
      <c r="AW35" s="20"/>
    </row>
    <row r="36" spans="1:49" ht="18" customHeight="1">
      <c r="A36" s="20"/>
      <c r="B36" s="62"/>
      <c r="C36" s="62"/>
      <c r="D36" s="62"/>
      <c r="E36" s="62"/>
      <c r="F36" s="62"/>
      <c r="G36" s="62"/>
      <c r="H36" s="62"/>
      <c r="I36" s="62"/>
      <c r="J36" s="62"/>
      <c r="K36" s="62"/>
      <c r="L36" s="62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  <c r="AA36" s="20"/>
      <c r="AB36" s="20"/>
      <c r="AC36" s="20"/>
      <c r="AD36" s="20"/>
      <c r="AE36" s="20"/>
      <c r="AF36" s="20"/>
      <c r="AG36" s="20"/>
      <c r="AH36" s="20"/>
      <c r="AI36" s="20"/>
      <c r="AJ36" s="20"/>
      <c r="AK36" s="20"/>
      <c r="AL36" s="20"/>
      <c r="AM36" s="20"/>
      <c r="AN36" s="20"/>
      <c r="AO36" s="20"/>
      <c r="AP36" s="20"/>
      <c r="AQ36" s="20"/>
      <c r="AR36" s="20"/>
      <c r="AS36" s="20"/>
      <c r="AT36" s="20"/>
      <c r="AU36" s="20"/>
      <c r="AV36" s="20"/>
      <c r="AW36" s="20"/>
    </row>
    <row r="37" spans="1:49" ht="18" customHeight="1">
      <c r="A37" s="20"/>
      <c r="B37" s="62"/>
      <c r="C37" s="62"/>
      <c r="D37" s="62"/>
      <c r="E37" s="62"/>
      <c r="F37" s="62"/>
      <c r="G37" s="62"/>
      <c r="H37" s="62"/>
      <c r="I37" s="62"/>
      <c r="J37" s="62"/>
      <c r="K37" s="62"/>
      <c r="L37" s="62"/>
      <c r="M37" s="20"/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20"/>
      <c r="Y37" s="20"/>
      <c r="Z37" s="20"/>
      <c r="AA37" s="20"/>
      <c r="AB37" s="20"/>
      <c r="AC37" s="20"/>
      <c r="AD37" s="20"/>
      <c r="AE37" s="20"/>
      <c r="AF37" s="20"/>
      <c r="AG37" s="20"/>
      <c r="AH37" s="20"/>
      <c r="AI37" s="20"/>
      <c r="AJ37" s="20"/>
      <c r="AK37" s="20"/>
      <c r="AL37" s="20"/>
      <c r="AM37" s="20"/>
      <c r="AN37" s="20"/>
      <c r="AO37" s="20"/>
      <c r="AP37" s="20"/>
      <c r="AQ37" s="20"/>
      <c r="AR37" s="20"/>
      <c r="AS37" s="20"/>
      <c r="AT37" s="20"/>
      <c r="AU37" s="20"/>
      <c r="AV37" s="20"/>
      <c r="AW37" s="20"/>
    </row>
    <row r="38" spans="1:49" ht="18" customHeight="1">
      <c r="A38" s="20"/>
      <c r="B38" s="62"/>
      <c r="C38" s="62"/>
      <c r="D38" s="62"/>
      <c r="E38" s="62"/>
      <c r="F38" s="62"/>
      <c r="G38" s="62"/>
      <c r="H38" s="62"/>
      <c r="I38" s="62"/>
      <c r="J38" s="62"/>
      <c r="K38" s="62"/>
      <c r="L38" s="62"/>
      <c r="M38" s="20"/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  <c r="Y38" s="20"/>
      <c r="Z38" s="20"/>
      <c r="AA38" s="20"/>
      <c r="AB38" s="20"/>
      <c r="AC38" s="20"/>
      <c r="AD38" s="20"/>
      <c r="AE38" s="20"/>
      <c r="AF38" s="20"/>
      <c r="AG38" s="20"/>
      <c r="AH38" s="20"/>
      <c r="AI38" s="20"/>
      <c r="AJ38" s="20"/>
      <c r="AK38" s="20"/>
      <c r="AL38" s="20"/>
      <c r="AM38" s="20"/>
      <c r="AN38" s="20"/>
      <c r="AO38" s="20"/>
      <c r="AP38" s="20"/>
      <c r="AQ38" s="20"/>
      <c r="AR38" s="20"/>
      <c r="AS38" s="20"/>
      <c r="AT38" s="20"/>
      <c r="AU38" s="20"/>
      <c r="AV38" s="20"/>
      <c r="AW38" s="20"/>
    </row>
    <row r="39" spans="1:49" ht="18" customHeight="1">
      <c r="A39" s="20"/>
      <c r="B39" s="62"/>
      <c r="C39" s="62"/>
      <c r="D39" s="62"/>
      <c r="E39" s="62"/>
      <c r="F39" s="62"/>
      <c r="G39" s="62"/>
      <c r="H39" s="62"/>
      <c r="I39" s="62"/>
      <c r="J39" s="62"/>
      <c r="K39" s="62"/>
      <c r="L39" s="62"/>
      <c r="M39" s="20"/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  <c r="Y39" s="20"/>
      <c r="Z39" s="20"/>
      <c r="AA39" s="20"/>
      <c r="AB39" s="20"/>
      <c r="AC39" s="20"/>
      <c r="AD39" s="20"/>
      <c r="AE39" s="20"/>
      <c r="AF39" s="20"/>
      <c r="AG39" s="20"/>
      <c r="AH39" s="20"/>
      <c r="AI39" s="20"/>
      <c r="AJ39" s="20"/>
      <c r="AK39" s="20"/>
      <c r="AL39" s="20"/>
      <c r="AM39" s="20"/>
      <c r="AN39" s="20"/>
      <c r="AO39" s="20"/>
      <c r="AP39" s="20"/>
      <c r="AQ39" s="20"/>
      <c r="AR39" s="20"/>
      <c r="AS39" s="20"/>
      <c r="AT39" s="20"/>
      <c r="AU39" s="20"/>
      <c r="AV39" s="20"/>
      <c r="AW39" s="20"/>
    </row>
    <row r="40" spans="1:49" ht="18" customHeight="1">
      <c r="A40" s="20"/>
      <c r="B40" s="62"/>
      <c r="C40" s="62"/>
      <c r="D40" s="62"/>
      <c r="E40" s="62"/>
      <c r="F40" s="62"/>
      <c r="G40" s="62"/>
      <c r="H40" s="62"/>
      <c r="I40" s="62"/>
      <c r="J40" s="62"/>
      <c r="K40" s="62"/>
      <c r="L40" s="62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/>
      <c r="Z40" s="20"/>
      <c r="AA40" s="20"/>
      <c r="AB40" s="20"/>
      <c r="AC40" s="20"/>
      <c r="AD40" s="20"/>
      <c r="AE40" s="20"/>
      <c r="AF40" s="20"/>
      <c r="AG40" s="20"/>
      <c r="AH40" s="20"/>
      <c r="AI40" s="20"/>
      <c r="AJ40" s="20"/>
      <c r="AK40" s="20"/>
      <c r="AL40" s="20"/>
      <c r="AM40" s="20"/>
      <c r="AN40" s="20"/>
      <c r="AO40" s="20"/>
      <c r="AP40" s="20"/>
      <c r="AQ40" s="20"/>
      <c r="AR40" s="20"/>
      <c r="AS40" s="20"/>
      <c r="AT40" s="20"/>
      <c r="AU40" s="20"/>
      <c r="AV40" s="20"/>
      <c r="AW40" s="20"/>
    </row>
    <row r="41" spans="1:49" ht="18" customHeight="1">
      <c r="A41" s="20"/>
      <c r="B41" s="62"/>
      <c r="C41" s="62"/>
      <c r="D41" s="62"/>
      <c r="E41" s="62"/>
      <c r="F41" s="62"/>
      <c r="G41" s="62"/>
      <c r="H41" s="62"/>
      <c r="I41" s="62"/>
      <c r="J41" s="62"/>
      <c r="K41" s="62"/>
      <c r="L41" s="62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  <c r="AB41" s="20"/>
      <c r="AC41" s="20"/>
      <c r="AD41" s="20"/>
      <c r="AE41" s="20"/>
      <c r="AF41" s="20"/>
      <c r="AG41" s="20"/>
      <c r="AH41" s="20"/>
      <c r="AI41" s="20"/>
      <c r="AJ41" s="20"/>
      <c r="AK41" s="20"/>
      <c r="AL41" s="20"/>
      <c r="AM41" s="20"/>
      <c r="AN41" s="20"/>
      <c r="AO41" s="20"/>
      <c r="AP41" s="20"/>
      <c r="AQ41" s="20"/>
      <c r="AR41" s="20"/>
      <c r="AS41" s="20"/>
      <c r="AT41" s="20"/>
      <c r="AU41" s="20"/>
      <c r="AV41" s="20"/>
      <c r="AW41" s="20"/>
    </row>
    <row r="42" spans="1:49" ht="18" customHeight="1">
      <c r="A42" s="20"/>
      <c r="B42" s="62"/>
      <c r="C42" s="62"/>
      <c r="D42" s="62"/>
      <c r="E42" s="62"/>
      <c r="F42" s="62"/>
      <c r="G42" s="62"/>
      <c r="H42" s="62"/>
      <c r="I42" s="62"/>
      <c r="J42" s="62"/>
      <c r="K42" s="62"/>
      <c r="L42" s="62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  <c r="Y42" s="20"/>
      <c r="Z42" s="20"/>
      <c r="AA42" s="20"/>
      <c r="AB42" s="20"/>
      <c r="AC42" s="20"/>
      <c r="AD42" s="20"/>
      <c r="AE42" s="20"/>
      <c r="AF42" s="20"/>
      <c r="AG42" s="20"/>
      <c r="AH42" s="20"/>
      <c r="AI42" s="20"/>
      <c r="AJ42" s="20"/>
      <c r="AK42" s="20"/>
      <c r="AL42" s="20"/>
      <c r="AM42" s="20"/>
      <c r="AN42" s="20"/>
      <c r="AO42" s="20"/>
      <c r="AP42" s="20"/>
      <c r="AQ42" s="20"/>
      <c r="AR42" s="20"/>
      <c r="AS42" s="20"/>
      <c r="AT42" s="20"/>
      <c r="AU42" s="20"/>
      <c r="AV42" s="20"/>
      <c r="AW42" s="20"/>
    </row>
    <row r="43" spans="1:49" ht="18" customHeight="1">
      <c r="A43" s="20"/>
      <c r="B43" s="62"/>
      <c r="C43" s="62"/>
      <c r="D43" s="62"/>
      <c r="E43" s="62"/>
      <c r="F43" s="62"/>
      <c r="G43" s="62"/>
      <c r="H43" s="62"/>
      <c r="I43" s="62"/>
      <c r="J43" s="62"/>
      <c r="K43" s="62"/>
      <c r="L43" s="62"/>
      <c r="M43" s="20"/>
      <c r="N43" s="20"/>
      <c r="O43" s="20"/>
      <c r="P43" s="20"/>
      <c r="Q43" s="20"/>
      <c r="R43" s="20"/>
      <c r="S43" s="20"/>
      <c r="T43" s="20"/>
      <c r="U43" s="20"/>
      <c r="V43" s="20"/>
      <c r="W43" s="20"/>
      <c r="X43" s="20"/>
      <c r="Y43" s="20"/>
      <c r="Z43" s="20"/>
      <c r="AA43" s="20"/>
      <c r="AB43" s="20"/>
      <c r="AC43" s="20"/>
      <c r="AD43" s="20"/>
      <c r="AE43" s="20"/>
      <c r="AF43" s="20"/>
      <c r="AG43" s="20"/>
      <c r="AH43" s="20"/>
      <c r="AI43" s="20"/>
      <c r="AJ43" s="20"/>
      <c r="AK43" s="20"/>
      <c r="AL43" s="20"/>
      <c r="AM43" s="20"/>
      <c r="AN43" s="20"/>
      <c r="AO43" s="20"/>
      <c r="AP43" s="20"/>
      <c r="AQ43" s="20"/>
      <c r="AR43" s="20"/>
      <c r="AS43" s="20"/>
      <c r="AT43" s="20"/>
      <c r="AU43" s="20"/>
      <c r="AV43" s="20"/>
      <c r="AW43" s="20"/>
    </row>
    <row r="44" spans="1:49" ht="18" customHeight="1">
      <c r="A44" s="20"/>
      <c r="B44" s="62"/>
      <c r="C44" s="62"/>
      <c r="D44" s="62"/>
      <c r="E44" s="62"/>
      <c r="F44" s="62"/>
      <c r="G44" s="62"/>
      <c r="H44" s="62"/>
      <c r="I44" s="62"/>
      <c r="J44" s="62"/>
      <c r="K44" s="62"/>
      <c r="L44" s="62"/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  <c r="Y44" s="20"/>
      <c r="Z44" s="20"/>
      <c r="AA44" s="20"/>
      <c r="AB44" s="20"/>
      <c r="AC44" s="20"/>
      <c r="AD44" s="20"/>
      <c r="AE44" s="20"/>
      <c r="AF44" s="20"/>
      <c r="AG44" s="20"/>
      <c r="AH44" s="20"/>
      <c r="AI44" s="20"/>
      <c r="AJ44" s="20"/>
      <c r="AK44" s="20"/>
      <c r="AL44" s="20"/>
      <c r="AM44" s="20"/>
      <c r="AN44" s="20"/>
      <c r="AO44" s="20"/>
      <c r="AP44" s="20"/>
      <c r="AQ44" s="20"/>
      <c r="AR44" s="20"/>
      <c r="AS44" s="20"/>
      <c r="AT44" s="20"/>
      <c r="AU44" s="20"/>
      <c r="AV44" s="20"/>
      <c r="AW44" s="20"/>
    </row>
    <row r="45" spans="1:49" ht="18" customHeight="1">
      <c r="A45" s="20"/>
      <c r="B45" s="62"/>
      <c r="C45" s="62"/>
      <c r="D45" s="62"/>
      <c r="E45" s="62"/>
      <c r="F45" s="62"/>
      <c r="G45" s="62"/>
      <c r="H45" s="62"/>
      <c r="I45" s="62"/>
      <c r="J45" s="62"/>
      <c r="K45" s="62"/>
      <c r="L45" s="62"/>
      <c r="M45" s="20"/>
      <c r="N45" s="20"/>
      <c r="O45" s="20"/>
      <c r="P45" s="20"/>
      <c r="Q45" s="20"/>
      <c r="R45" s="20"/>
      <c r="S45" s="20"/>
      <c r="T45" s="20"/>
      <c r="U45" s="20"/>
      <c r="V45" s="20"/>
      <c r="W45" s="20"/>
      <c r="X45" s="20"/>
      <c r="Y45" s="20"/>
      <c r="Z45" s="20"/>
      <c r="AA45" s="20"/>
      <c r="AB45" s="20"/>
      <c r="AC45" s="20"/>
      <c r="AD45" s="20"/>
      <c r="AE45" s="20"/>
      <c r="AF45" s="20"/>
      <c r="AG45" s="20"/>
      <c r="AH45" s="20"/>
      <c r="AI45" s="20"/>
      <c r="AJ45" s="20"/>
      <c r="AK45" s="20"/>
      <c r="AL45" s="20"/>
      <c r="AM45" s="20"/>
      <c r="AN45" s="20"/>
      <c r="AO45" s="20"/>
      <c r="AP45" s="20"/>
      <c r="AQ45" s="20"/>
      <c r="AR45" s="20"/>
      <c r="AS45" s="20"/>
      <c r="AT45" s="20"/>
      <c r="AU45" s="20"/>
      <c r="AV45" s="20"/>
      <c r="AW45" s="20"/>
    </row>
    <row r="46" spans="1:49" ht="18" customHeight="1">
      <c r="A46" s="20"/>
      <c r="B46" s="62"/>
      <c r="C46" s="62"/>
      <c r="D46" s="62"/>
      <c r="E46" s="62"/>
      <c r="F46" s="62"/>
      <c r="G46" s="62"/>
      <c r="H46" s="62"/>
      <c r="I46" s="62"/>
      <c r="J46" s="62"/>
      <c r="K46" s="62"/>
      <c r="L46" s="62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  <c r="AA46" s="20"/>
      <c r="AB46" s="20"/>
      <c r="AC46" s="20"/>
      <c r="AD46" s="20"/>
      <c r="AE46" s="20"/>
      <c r="AF46" s="20"/>
      <c r="AG46" s="20"/>
      <c r="AH46" s="20"/>
      <c r="AI46" s="20"/>
      <c r="AJ46" s="20"/>
      <c r="AK46" s="20"/>
      <c r="AL46" s="20"/>
      <c r="AM46" s="20"/>
      <c r="AN46" s="20"/>
      <c r="AO46" s="20"/>
      <c r="AP46" s="20"/>
      <c r="AQ46" s="20"/>
      <c r="AR46" s="20"/>
      <c r="AS46" s="20"/>
      <c r="AT46" s="20"/>
      <c r="AU46" s="20"/>
      <c r="AV46" s="20"/>
      <c r="AW46" s="20"/>
    </row>
    <row r="47" spans="1:49" ht="18" customHeight="1">
      <c r="A47" s="20"/>
      <c r="B47" s="62"/>
      <c r="C47" s="62"/>
      <c r="D47" s="62"/>
      <c r="E47" s="62"/>
      <c r="F47" s="62"/>
      <c r="G47" s="62"/>
      <c r="H47" s="62"/>
      <c r="I47" s="62"/>
      <c r="J47" s="62"/>
      <c r="K47" s="62"/>
      <c r="L47" s="62"/>
      <c r="M47" s="20"/>
      <c r="N47" s="20"/>
      <c r="O47" s="20"/>
      <c r="P47" s="20"/>
      <c r="Q47" s="20"/>
      <c r="R47" s="20"/>
      <c r="S47" s="20"/>
      <c r="T47" s="20"/>
      <c r="U47" s="20"/>
      <c r="V47" s="20"/>
      <c r="W47" s="20"/>
      <c r="X47" s="20"/>
      <c r="Y47" s="20"/>
      <c r="Z47" s="20"/>
      <c r="AA47" s="20"/>
      <c r="AB47" s="20"/>
      <c r="AC47" s="20"/>
      <c r="AD47" s="20"/>
      <c r="AE47" s="20"/>
      <c r="AF47" s="20"/>
      <c r="AG47" s="20"/>
      <c r="AH47" s="20"/>
      <c r="AI47" s="20"/>
      <c r="AJ47" s="20"/>
      <c r="AK47" s="20"/>
      <c r="AL47" s="20"/>
      <c r="AM47" s="20"/>
      <c r="AN47" s="20"/>
      <c r="AO47" s="20"/>
      <c r="AP47" s="20"/>
      <c r="AQ47" s="20"/>
      <c r="AR47" s="20"/>
      <c r="AS47" s="20"/>
      <c r="AT47" s="20"/>
      <c r="AU47" s="20"/>
      <c r="AV47" s="20"/>
      <c r="AW47" s="20"/>
    </row>
    <row r="48" spans="1:49" ht="18" customHeight="1">
      <c r="A48" s="20"/>
      <c r="B48" s="62"/>
      <c r="C48" s="62"/>
      <c r="D48" s="62"/>
      <c r="E48" s="62"/>
      <c r="F48" s="62"/>
      <c r="G48" s="62"/>
      <c r="H48" s="62"/>
      <c r="I48" s="62"/>
      <c r="J48" s="62"/>
      <c r="K48" s="62"/>
      <c r="L48" s="62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0"/>
      <c r="Z48" s="20"/>
      <c r="AA48" s="20"/>
      <c r="AB48" s="20"/>
      <c r="AC48" s="20"/>
      <c r="AD48" s="20"/>
      <c r="AE48" s="20"/>
      <c r="AF48" s="20"/>
      <c r="AG48" s="20"/>
      <c r="AH48" s="20"/>
      <c r="AI48" s="20"/>
      <c r="AJ48" s="20"/>
      <c r="AK48" s="20"/>
      <c r="AL48" s="20"/>
      <c r="AM48" s="20"/>
      <c r="AN48" s="20"/>
      <c r="AO48" s="20"/>
      <c r="AP48" s="20"/>
      <c r="AQ48" s="20"/>
      <c r="AR48" s="20"/>
      <c r="AS48" s="20"/>
      <c r="AT48" s="20"/>
      <c r="AU48" s="20"/>
      <c r="AV48" s="20"/>
      <c r="AW48" s="20"/>
    </row>
    <row r="49" spans="1:49" ht="18" customHeight="1">
      <c r="A49" s="20"/>
      <c r="B49" s="62"/>
      <c r="C49" s="62"/>
      <c r="D49" s="62"/>
      <c r="E49" s="62"/>
      <c r="F49" s="62"/>
      <c r="G49" s="62"/>
      <c r="H49" s="62"/>
      <c r="I49" s="62"/>
      <c r="J49" s="62"/>
      <c r="K49" s="62"/>
      <c r="L49" s="62"/>
      <c r="M49" s="20"/>
      <c r="N49" s="20"/>
      <c r="O49" s="20"/>
      <c r="P49" s="20"/>
      <c r="Q49" s="20"/>
      <c r="R49" s="20"/>
      <c r="S49" s="20"/>
      <c r="T49" s="20"/>
      <c r="U49" s="20"/>
      <c r="V49" s="20"/>
      <c r="W49" s="20"/>
      <c r="X49" s="20"/>
      <c r="Y49" s="20"/>
      <c r="Z49" s="20"/>
      <c r="AA49" s="20"/>
      <c r="AB49" s="20"/>
      <c r="AC49" s="20"/>
      <c r="AD49" s="20"/>
      <c r="AE49" s="20"/>
      <c r="AF49" s="20"/>
      <c r="AG49" s="20"/>
      <c r="AH49" s="20"/>
      <c r="AI49" s="20"/>
      <c r="AJ49" s="20"/>
      <c r="AK49" s="20"/>
      <c r="AL49" s="20"/>
      <c r="AM49" s="20"/>
      <c r="AN49" s="20"/>
      <c r="AO49" s="20"/>
      <c r="AP49" s="20"/>
      <c r="AQ49" s="20"/>
      <c r="AR49" s="20"/>
      <c r="AS49" s="20"/>
      <c r="AT49" s="20"/>
      <c r="AU49" s="20"/>
      <c r="AV49" s="20"/>
      <c r="AW49" s="20"/>
    </row>
    <row r="50" spans="1:49" ht="18" customHeight="1">
      <c r="A50" s="20"/>
      <c r="B50" s="62"/>
      <c r="C50" s="62"/>
      <c r="D50" s="62"/>
      <c r="E50" s="62"/>
      <c r="F50" s="62"/>
      <c r="G50" s="62"/>
      <c r="H50" s="62"/>
      <c r="I50" s="62"/>
      <c r="J50" s="62"/>
      <c r="K50" s="62"/>
      <c r="L50" s="62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  <c r="AA50" s="20"/>
      <c r="AB50" s="20"/>
      <c r="AC50" s="20"/>
      <c r="AD50" s="20"/>
      <c r="AE50" s="20"/>
      <c r="AF50" s="20"/>
      <c r="AG50" s="20"/>
      <c r="AH50" s="20"/>
      <c r="AI50" s="20"/>
      <c r="AJ50" s="20"/>
      <c r="AK50" s="20"/>
      <c r="AL50" s="20"/>
      <c r="AM50" s="20"/>
      <c r="AN50" s="20"/>
      <c r="AO50" s="20"/>
      <c r="AP50" s="20"/>
      <c r="AQ50" s="20"/>
      <c r="AR50" s="20"/>
      <c r="AS50" s="20"/>
      <c r="AT50" s="20"/>
      <c r="AU50" s="20"/>
      <c r="AV50" s="20"/>
      <c r="AW50" s="20"/>
    </row>
    <row r="51" spans="1:49" ht="18" customHeight="1">
      <c r="A51" s="20"/>
      <c r="B51" s="62"/>
      <c r="C51" s="62"/>
      <c r="D51" s="62"/>
      <c r="E51" s="62"/>
      <c r="F51" s="62"/>
      <c r="G51" s="62"/>
      <c r="H51" s="62"/>
      <c r="I51" s="62"/>
      <c r="J51" s="62"/>
      <c r="K51" s="62"/>
      <c r="L51" s="62"/>
      <c r="M51" s="20"/>
      <c r="N51" s="20"/>
      <c r="O51" s="20"/>
      <c r="P51" s="20"/>
      <c r="Q51" s="20"/>
      <c r="R51" s="20"/>
      <c r="S51" s="20"/>
      <c r="T51" s="20"/>
      <c r="U51" s="20"/>
      <c r="V51" s="20"/>
      <c r="W51" s="20"/>
      <c r="X51" s="20"/>
      <c r="Y51" s="20"/>
      <c r="Z51" s="20"/>
      <c r="AA51" s="20"/>
      <c r="AB51" s="20"/>
      <c r="AC51" s="20"/>
      <c r="AD51" s="20"/>
      <c r="AE51" s="20"/>
      <c r="AF51" s="20"/>
      <c r="AG51" s="20"/>
      <c r="AH51" s="20"/>
      <c r="AI51" s="20"/>
      <c r="AJ51" s="20"/>
      <c r="AK51" s="20"/>
      <c r="AL51" s="20"/>
      <c r="AM51" s="20"/>
      <c r="AN51" s="20"/>
      <c r="AO51" s="20"/>
      <c r="AP51" s="20"/>
      <c r="AQ51" s="20"/>
      <c r="AR51" s="20"/>
      <c r="AS51" s="20"/>
      <c r="AT51" s="20"/>
      <c r="AU51" s="20"/>
      <c r="AV51" s="20"/>
      <c r="AW51" s="20"/>
    </row>
    <row r="52" spans="1:49" ht="18" customHeight="1">
      <c r="A52" s="20"/>
      <c r="B52" s="62"/>
      <c r="C52" s="62"/>
      <c r="D52" s="62"/>
      <c r="E52" s="62"/>
      <c r="F52" s="62"/>
      <c r="G52" s="62"/>
      <c r="H52" s="62"/>
      <c r="I52" s="62"/>
      <c r="J52" s="62"/>
      <c r="K52" s="62"/>
      <c r="L52" s="62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  <c r="AA52" s="20"/>
      <c r="AB52" s="20"/>
      <c r="AC52" s="20"/>
      <c r="AD52" s="20"/>
      <c r="AE52" s="20"/>
      <c r="AF52" s="20"/>
      <c r="AG52" s="20"/>
      <c r="AH52" s="20"/>
      <c r="AI52" s="20"/>
      <c r="AJ52" s="20"/>
      <c r="AK52" s="20"/>
      <c r="AL52" s="20"/>
      <c r="AM52" s="20"/>
      <c r="AN52" s="20"/>
      <c r="AO52" s="20"/>
      <c r="AP52" s="20"/>
      <c r="AQ52" s="20"/>
      <c r="AR52" s="20"/>
      <c r="AS52" s="20"/>
      <c r="AT52" s="20"/>
      <c r="AU52" s="20"/>
      <c r="AV52" s="20"/>
      <c r="AW52" s="20"/>
    </row>
    <row r="53" spans="1:49" ht="18" customHeight="1">
      <c r="A53" s="20"/>
      <c r="B53" s="62"/>
      <c r="C53" s="62"/>
      <c r="D53" s="62"/>
      <c r="E53" s="62"/>
      <c r="F53" s="62"/>
      <c r="G53" s="62"/>
      <c r="H53" s="62"/>
      <c r="I53" s="62"/>
      <c r="J53" s="62"/>
      <c r="K53" s="62"/>
      <c r="L53" s="62"/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  <c r="Y53" s="20"/>
      <c r="Z53" s="20"/>
      <c r="AA53" s="20"/>
      <c r="AB53" s="20"/>
      <c r="AC53" s="20"/>
      <c r="AD53" s="20"/>
      <c r="AE53" s="20"/>
      <c r="AF53" s="20"/>
      <c r="AG53" s="20"/>
      <c r="AH53" s="20"/>
      <c r="AI53" s="20"/>
      <c r="AJ53" s="20"/>
      <c r="AK53" s="20"/>
      <c r="AL53" s="20"/>
      <c r="AM53" s="20"/>
      <c r="AN53" s="20"/>
      <c r="AO53" s="20"/>
      <c r="AP53" s="20"/>
      <c r="AQ53" s="20"/>
      <c r="AR53" s="20"/>
      <c r="AS53" s="20"/>
      <c r="AT53" s="20"/>
      <c r="AU53" s="20"/>
      <c r="AV53" s="20"/>
      <c r="AW53" s="20"/>
    </row>
    <row r="54" spans="1:49" ht="18" customHeight="1">
      <c r="A54" s="20"/>
      <c r="B54" s="62"/>
      <c r="C54" s="62"/>
      <c r="D54" s="62"/>
      <c r="E54" s="62"/>
      <c r="F54" s="62"/>
      <c r="G54" s="62"/>
      <c r="H54" s="62"/>
      <c r="I54" s="62"/>
      <c r="J54" s="62"/>
      <c r="K54" s="62"/>
      <c r="L54" s="62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0"/>
      <c r="Z54" s="20"/>
      <c r="AA54" s="20"/>
      <c r="AB54" s="20"/>
      <c r="AC54" s="20"/>
      <c r="AD54" s="20"/>
      <c r="AE54" s="20"/>
      <c r="AF54" s="20"/>
      <c r="AG54" s="20"/>
      <c r="AH54" s="20"/>
      <c r="AI54" s="20"/>
      <c r="AJ54" s="20"/>
      <c r="AK54" s="20"/>
      <c r="AL54" s="20"/>
      <c r="AM54" s="20"/>
      <c r="AN54" s="20"/>
      <c r="AO54" s="20"/>
      <c r="AP54" s="20"/>
      <c r="AQ54" s="20"/>
      <c r="AR54" s="20"/>
      <c r="AS54" s="20"/>
      <c r="AT54" s="20"/>
      <c r="AU54" s="20"/>
      <c r="AV54" s="20"/>
      <c r="AW54" s="20"/>
    </row>
    <row r="55" spans="1:49" ht="18" customHeight="1">
      <c r="A55" s="20"/>
      <c r="B55" s="62"/>
      <c r="C55" s="62"/>
      <c r="D55" s="62"/>
      <c r="E55" s="62"/>
      <c r="F55" s="62"/>
      <c r="G55" s="62"/>
      <c r="H55" s="62"/>
      <c r="I55" s="62"/>
      <c r="J55" s="62"/>
      <c r="K55" s="62"/>
      <c r="L55" s="62"/>
      <c r="M55" s="20"/>
      <c r="N55" s="20"/>
      <c r="O55" s="20"/>
      <c r="P55" s="20"/>
      <c r="Q55" s="20"/>
      <c r="R55" s="20"/>
      <c r="S55" s="20"/>
      <c r="T55" s="20"/>
      <c r="U55" s="20"/>
      <c r="V55" s="20"/>
      <c r="W55" s="20"/>
      <c r="X55" s="20"/>
      <c r="Y55" s="20"/>
      <c r="Z55" s="20"/>
      <c r="AA55" s="20"/>
      <c r="AB55" s="20"/>
      <c r="AC55" s="20"/>
      <c r="AD55" s="20"/>
      <c r="AE55" s="20"/>
      <c r="AF55" s="20"/>
      <c r="AG55" s="20"/>
      <c r="AH55" s="20"/>
      <c r="AI55" s="20"/>
      <c r="AJ55" s="20"/>
      <c r="AK55" s="20"/>
      <c r="AL55" s="20"/>
      <c r="AM55" s="20"/>
      <c r="AN55" s="20"/>
      <c r="AO55" s="20"/>
      <c r="AP55" s="20"/>
      <c r="AQ55" s="20"/>
      <c r="AR55" s="20"/>
      <c r="AS55" s="20"/>
      <c r="AT55" s="20"/>
      <c r="AU55" s="20"/>
      <c r="AV55" s="20"/>
      <c r="AW55" s="20"/>
    </row>
    <row r="56" spans="1:49" ht="18" customHeight="1"/>
    <row r="57" spans="1:49" ht="18" customHeight="1"/>
    <row r="58" spans="1:49" ht="18" customHeight="1"/>
    <row r="59" spans="1:49" ht="18" customHeight="1"/>
    <row r="60" spans="1:49" ht="18" customHeight="1"/>
    <row r="61" spans="1:49" ht="18" customHeight="1"/>
    <row r="62" spans="1:49" ht="18" customHeight="1"/>
  </sheetData>
  <mergeCells count="17">
    <mergeCell ref="A3:A4"/>
    <mergeCell ref="B3:B4"/>
    <mergeCell ref="C3:C4"/>
    <mergeCell ref="D3:D4"/>
    <mergeCell ref="E3:E4"/>
    <mergeCell ref="B26:B27"/>
    <mergeCell ref="G3:G4"/>
    <mergeCell ref="H3:H4"/>
    <mergeCell ref="I3:L3"/>
    <mergeCell ref="B5:B6"/>
    <mergeCell ref="B7:B8"/>
    <mergeCell ref="F3:F4"/>
    <mergeCell ref="B10:B12"/>
    <mergeCell ref="B13:B14"/>
    <mergeCell ref="B15:B16"/>
    <mergeCell ref="B17:B18"/>
    <mergeCell ref="B21:B22"/>
  </mergeCells>
  <phoneticPr fontId="2" type="noConversion"/>
  <pageMargins left="0.39370078740157483" right="0.39370078740157483" top="0.78740157480314965" bottom="0.39370078740157483" header="0" footer="0"/>
  <pageSetup paperSize="9" scale="51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W41"/>
  <sheetViews>
    <sheetView view="pageBreakPreview" zoomScale="60" zoomScaleNormal="70" workbookViewId="0">
      <selection activeCell="K41" sqref="K41"/>
    </sheetView>
  </sheetViews>
  <sheetFormatPr defaultRowHeight="16.5"/>
  <cols>
    <col min="1" max="1" width="4.875" customWidth="1"/>
    <col min="2" max="2" width="21.625" customWidth="1"/>
    <col min="3" max="3" width="10.875" customWidth="1"/>
    <col min="4" max="4" width="20.75" customWidth="1"/>
    <col min="5" max="5" width="34" customWidth="1"/>
    <col min="6" max="8" width="9.875" customWidth="1"/>
    <col min="9" max="12" width="17.625" customWidth="1"/>
    <col min="13" max="13" width="14.625" customWidth="1"/>
    <col min="14" max="14" width="2.75" customWidth="1"/>
    <col min="15" max="15" width="18.875" customWidth="1"/>
    <col min="16" max="16" width="17.5" customWidth="1"/>
    <col min="17" max="20" width="14.5" customWidth="1"/>
  </cols>
  <sheetData>
    <row r="1" spans="1:49" ht="30" customHeight="1">
      <c r="A1" s="199" t="s">
        <v>419</v>
      </c>
      <c r="B1" s="200"/>
    </row>
    <row r="2" spans="1:49" ht="30" customHeight="1">
      <c r="A2" s="212" t="s">
        <v>443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  <c r="AH2" s="20"/>
      <c r="AI2" s="20"/>
      <c r="AJ2" s="20"/>
      <c r="AK2" s="20"/>
      <c r="AL2" s="20"/>
      <c r="AM2" s="20"/>
      <c r="AN2" s="20"/>
      <c r="AO2" s="20"/>
      <c r="AP2" s="20"/>
      <c r="AQ2" s="20"/>
      <c r="AR2" s="20"/>
      <c r="AS2" s="20"/>
      <c r="AT2" s="20"/>
      <c r="AU2" s="20"/>
      <c r="AV2" s="20"/>
      <c r="AW2" s="20"/>
    </row>
    <row r="3" spans="1:49" ht="18" customHeight="1">
      <c r="A3" s="276" t="s">
        <v>0</v>
      </c>
      <c r="B3" s="274" t="s">
        <v>1</v>
      </c>
      <c r="C3" s="275" t="s">
        <v>219</v>
      </c>
      <c r="D3" s="274" t="s">
        <v>220</v>
      </c>
      <c r="E3" s="252" t="s">
        <v>221</v>
      </c>
      <c r="F3" s="280" t="s">
        <v>5</v>
      </c>
      <c r="G3" s="279" t="s">
        <v>6</v>
      </c>
      <c r="H3" s="279" t="s">
        <v>7</v>
      </c>
      <c r="I3" s="268" t="s">
        <v>193</v>
      </c>
      <c r="J3" s="268"/>
      <c r="K3" s="268"/>
      <c r="L3" s="268"/>
      <c r="M3" s="268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  <c r="AM3" s="20"/>
      <c r="AN3" s="20"/>
      <c r="AO3" s="20"/>
      <c r="AP3" s="20"/>
      <c r="AQ3" s="20"/>
    </row>
    <row r="4" spans="1:49" ht="37.5" customHeight="1">
      <c r="A4" s="276"/>
      <c r="B4" s="274"/>
      <c r="C4" s="275"/>
      <c r="D4" s="274"/>
      <c r="E4" s="253"/>
      <c r="F4" s="280"/>
      <c r="G4" s="279"/>
      <c r="H4" s="279"/>
      <c r="I4" s="19" t="s">
        <v>290</v>
      </c>
      <c r="J4" s="19" t="s">
        <v>291</v>
      </c>
      <c r="K4" s="19" t="s">
        <v>292</v>
      </c>
      <c r="L4" s="19" t="s">
        <v>293</v>
      </c>
      <c r="M4" s="19" t="s">
        <v>268</v>
      </c>
    </row>
    <row r="5" spans="1:49" ht="18" customHeight="1">
      <c r="A5" s="44">
        <v>334</v>
      </c>
      <c r="B5" s="277" t="s">
        <v>117</v>
      </c>
      <c r="C5" s="49" t="s">
        <v>116</v>
      </c>
      <c r="D5" s="50" t="s">
        <v>118</v>
      </c>
      <c r="E5" s="50" t="s">
        <v>85</v>
      </c>
      <c r="F5" s="205">
        <v>706</v>
      </c>
      <c r="G5" s="52">
        <v>3.7</v>
      </c>
      <c r="H5" s="52">
        <v>13.86</v>
      </c>
      <c r="I5" s="53">
        <v>13.6</v>
      </c>
      <c r="J5" s="53">
        <v>17</v>
      </c>
      <c r="K5" s="53">
        <v>12.3</v>
      </c>
      <c r="L5" s="53">
        <v>12.6</v>
      </c>
      <c r="M5" s="53">
        <v>44.5</v>
      </c>
    </row>
    <row r="6" spans="1:49" ht="18" customHeight="1">
      <c r="A6" s="44">
        <v>765</v>
      </c>
      <c r="B6" s="278"/>
      <c r="C6" s="49" t="s">
        <v>14</v>
      </c>
      <c r="D6" s="50" t="s">
        <v>118</v>
      </c>
      <c r="E6" s="50" t="s">
        <v>85</v>
      </c>
      <c r="F6" s="205">
        <v>1000</v>
      </c>
      <c r="G6" s="52">
        <v>3.1</v>
      </c>
      <c r="H6" s="52">
        <v>11.92</v>
      </c>
      <c r="I6" s="53">
        <v>13.5</v>
      </c>
      <c r="J6" s="53">
        <v>17.5</v>
      </c>
      <c r="K6" s="53">
        <v>13.8</v>
      </c>
      <c r="L6" s="53">
        <v>18</v>
      </c>
      <c r="M6" s="53">
        <v>37.1</v>
      </c>
    </row>
    <row r="7" spans="1:49" ht="18" customHeight="1">
      <c r="A7" s="44">
        <v>338</v>
      </c>
      <c r="B7" s="277" t="s">
        <v>76</v>
      </c>
      <c r="C7" s="49" t="s">
        <v>116</v>
      </c>
      <c r="D7" s="50" t="s">
        <v>243</v>
      </c>
      <c r="E7" s="50" t="s">
        <v>85</v>
      </c>
      <c r="F7" s="205">
        <v>754</v>
      </c>
      <c r="G7" s="52">
        <v>3.7</v>
      </c>
      <c r="H7" s="52">
        <v>14.5</v>
      </c>
      <c r="I7" s="53">
        <v>9</v>
      </c>
      <c r="J7" s="53">
        <v>11.3</v>
      </c>
      <c r="K7" s="53">
        <v>11.4</v>
      </c>
      <c r="L7" s="53">
        <v>9.1</v>
      </c>
      <c r="M7" s="53">
        <v>59.2</v>
      </c>
    </row>
    <row r="8" spans="1:49" ht="18" customHeight="1">
      <c r="A8" s="44">
        <v>763</v>
      </c>
      <c r="B8" s="278"/>
      <c r="C8" s="49" t="s">
        <v>14</v>
      </c>
      <c r="D8" s="50" t="s">
        <v>243</v>
      </c>
      <c r="E8" s="50" t="s">
        <v>85</v>
      </c>
      <c r="F8" s="205">
        <v>757</v>
      </c>
      <c r="G8" s="52">
        <v>3.7</v>
      </c>
      <c r="H8" s="52">
        <v>13.6</v>
      </c>
      <c r="I8" s="53">
        <v>6.5</v>
      </c>
      <c r="J8" s="53">
        <v>19.100000000000001</v>
      </c>
      <c r="K8" s="53">
        <v>8.1</v>
      </c>
      <c r="L8" s="53">
        <v>13.6</v>
      </c>
      <c r="M8" s="53">
        <v>52.7</v>
      </c>
    </row>
    <row r="9" spans="1:49" ht="18" customHeight="1">
      <c r="A9" s="44">
        <v>420</v>
      </c>
      <c r="B9" s="277" t="s">
        <v>9</v>
      </c>
      <c r="C9" s="49" t="s">
        <v>12</v>
      </c>
      <c r="D9" s="50" t="s">
        <v>13</v>
      </c>
      <c r="E9" s="50" t="s">
        <v>84</v>
      </c>
      <c r="F9" s="205">
        <v>800</v>
      </c>
      <c r="G9" s="52">
        <v>3.5</v>
      </c>
      <c r="H9" s="52">
        <v>10.4</v>
      </c>
      <c r="I9" s="53">
        <v>10</v>
      </c>
      <c r="J9" s="53">
        <v>15.1</v>
      </c>
      <c r="K9" s="53">
        <v>14.5</v>
      </c>
      <c r="L9" s="53">
        <v>13.6</v>
      </c>
      <c r="M9" s="53">
        <v>46.8</v>
      </c>
    </row>
    <row r="10" spans="1:49" ht="18" customHeight="1">
      <c r="A10" s="44">
        <v>785</v>
      </c>
      <c r="B10" s="278"/>
      <c r="C10" s="49" t="s">
        <v>14</v>
      </c>
      <c r="D10" s="50" t="s">
        <v>15</v>
      </c>
      <c r="E10" s="50" t="s">
        <v>84</v>
      </c>
      <c r="F10" s="205">
        <v>512</v>
      </c>
      <c r="G10" s="52">
        <v>4.3</v>
      </c>
      <c r="H10" s="52">
        <v>11.4</v>
      </c>
      <c r="I10" s="53">
        <v>10.3</v>
      </c>
      <c r="J10" s="53">
        <v>14.7</v>
      </c>
      <c r="K10" s="53">
        <v>10.3</v>
      </c>
      <c r="L10" s="53">
        <v>13.8</v>
      </c>
      <c r="M10" s="53">
        <v>50.8</v>
      </c>
    </row>
    <row r="11" spans="1:49" ht="18" customHeight="1">
      <c r="A11" s="44">
        <v>487</v>
      </c>
      <c r="B11" s="50" t="s">
        <v>61</v>
      </c>
      <c r="C11" s="49" t="s">
        <v>29</v>
      </c>
      <c r="D11" s="50" t="s">
        <v>30</v>
      </c>
      <c r="E11" s="50" t="s">
        <v>222</v>
      </c>
      <c r="F11" s="205">
        <v>800</v>
      </c>
      <c r="G11" s="52">
        <v>3.46</v>
      </c>
      <c r="H11" s="52">
        <v>30.9</v>
      </c>
      <c r="I11" s="53">
        <v>9.4</v>
      </c>
      <c r="J11" s="53">
        <v>15.5</v>
      </c>
      <c r="K11" s="53">
        <v>9.9</v>
      </c>
      <c r="L11" s="53">
        <v>10.199999999999999</v>
      </c>
      <c r="M11" s="53">
        <v>55</v>
      </c>
    </row>
    <row r="12" spans="1:49" ht="18" customHeight="1">
      <c r="A12" s="44">
        <v>544</v>
      </c>
      <c r="B12" s="50" t="s">
        <v>35</v>
      </c>
      <c r="C12" s="49" t="s">
        <v>36</v>
      </c>
      <c r="D12" s="50" t="s">
        <v>37</v>
      </c>
      <c r="E12" s="50" t="s">
        <v>212</v>
      </c>
      <c r="F12" s="205">
        <v>747</v>
      </c>
      <c r="G12" s="52">
        <v>3.6</v>
      </c>
      <c r="H12" s="52">
        <v>12.3</v>
      </c>
      <c r="I12" s="53">
        <v>6.8</v>
      </c>
      <c r="J12" s="53">
        <v>7.8</v>
      </c>
      <c r="K12" s="53">
        <v>9.1</v>
      </c>
      <c r="L12" s="53">
        <v>10.5</v>
      </c>
      <c r="M12" s="53">
        <v>65.8</v>
      </c>
    </row>
    <row r="13" spans="1:49" ht="18" customHeight="1">
      <c r="A13" s="44">
        <v>668</v>
      </c>
      <c r="B13" s="50" t="s">
        <v>19</v>
      </c>
      <c r="C13" s="49" t="s">
        <v>75</v>
      </c>
      <c r="D13" s="50" t="s">
        <v>119</v>
      </c>
      <c r="E13" s="50" t="s">
        <v>244</v>
      </c>
      <c r="F13" s="205">
        <v>1000</v>
      </c>
      <c r="G13" s="52">
        <v>3.1</v>
      </c>
      <c r="H13" s="52">
        <v>2.2999999999999998</v>
      </c>
      <c r="I13" s="53">
        <v>9.9</v>
      </c>
      <c r="J13" s="53">
        <v>15.6</v>
      </c>
      <c r="K13" s="53">
        <v>10.5</v>
      </c>
      <c r="L13" s="53">
        <v>23.6</v>
      </c>
      <c r="M13" s="53">
        <v>40.4</v>
      </c>
    </row>
    <row r="14" spans="1:49" ht="18" customHeight="1">
      <c r="A14" s="44">
        <v>701</v>
      </c>
      <c r="B14" s="277" t="s">
        <v>45</v>
      </c>
      <c r="C14" s="32">
        <v>5.26</v>
      </c>
      <c r="D14" s="50" t="s">
        <v>46</v>
      </c>
      <c r="E14" s="50" t="s">
        <v>85</v>
      </c>
      <c r="F14" s="206">
        <v>711</v>
      </c>
      <c r="G14" s="55">
        <v>3.7</v>
      </c>
      <c r="H14" s="55">
        <v>11.3</v>
      </c>
      <c r="I14" s="53">
        <v>11.4</v>
      </c>
      <c r="J14" s="53">
        <v>21.6</v>
      </c>
      <c r="K14" s="53">
        <v>15.7</v>
      </c>
      <c r="L14" s="53">
        <v>18.899999999999999</v>
      </c>
      <c r="M14" s="53">
        <v>32.299999999999997</v>
      </c>
    </row>
    <row r="15" spans="1:49" ht="18" customHeight="1">
      <c r="A15" s="44">
        <v>753</v>
      </c>
      <c r="B15" s="278"/>
      <c r="C15" s="32" t="s">
        <v>47</v>
      </c>
      <c r="D15" s="50" t="s">
        <v>48</v>
      </c>
      <c r="E15" s="50" t="s">
        <v>89</v>
      </c>
      <c r="F15" s="206">
        <v>501</v>
      </c>
      <c r="G15" s="55">
        <v>4.4000000000000004</v>
      </c>
      <c r="H15" s="55">
        <v>10</v>
      </c>
      <c r="I15" s="53">
        <v>11</v>
      </c>
      <c r="J15" s="53">
        <v>23.3</v>
      </c>
      <c r="K15" s="53">
        <v>14.1</v>
      </c>
      <c r="L15" s="53">
        <v>17.3</v>
      </c>
      <c r="M15" s="53">
        <v>34.4</v>
      </c>
    </row>
    <row r="16" spans="1:49" ht="18" customHeight="1">
      <c r="A16" s="44">
        <v>732</v>
      </c>
      <c r="B16" s="50" t="s">
        <v>52</v>
      </c>
      <c r="C16" s="32" t="s">
        <v>22</v>
      </c>
      <c r="D16" s="50" t="s">
        <v>53</v>
      </c>
      <c r="E16" s="50" t="s">
        <v>89</v>
      </c>
      <c r="F16" s="206">
        <v>705</v>
      </c>
      <c r="G16" s="55">
        <v>3.7</v>
      </c>
      <c r="H16" s="55">
        <v>12</v>
      </c>
      <c r="I16" s="53">
        <v>13.6</v>
      </c>
      <c r="J16" s="53">
        <v>26.9</v>
      </c>
      <c r="K16" s="53">
        <v>16.8</v>
      </c>
      <c r="L16" s="53">
        <v>17.8</v>
      </c>
      <c r="M16" s="53">
        <v>25</v>
      </c>
    </row>
    <row r="17" spans="1:49" s="126" customFormat="1" ht="18" customHeight="1">
      <c r="A17" s="135"/>
      <c r="B17" s="132" t="s">
        <v>375</v>
      </c>
      <c r="C17" s="135">
        <v>6.4</v>
      </c>
      <c r="D17" s="135"/>
      <c r="E17" s="135"/>
      <c r="F17" s="135"/>
      <c r="G17" s="135"/>
      <c r="H17" s="135"/>
      <c r="I17" s="135"/>
      <c r="J17" s="124">
        <v>27.3</v>
      </c>
      <c r="K17" s="124"/>
      <c r="L17" s="124">
        <v>31.9</v>
      </c>
      <c r="M17" s="135"/>
      <c r="N17" s="135"/>
      <c r="O17" s="135"/>
      <c r="P17" s="135"/>
      <c r="Q17" s="135"/>
      <c r="R17" s="135"/>
      <c r="S17" s="135"/>
      <c r="T17" s="135"/>
      <c r="U17" s="135"/>
      <c r="V17" s="135"/>
      <c r="W17" s="135"/>
      <c r="X17" s="135"/>
      <c r="Y17" s="135"/>
      <c r="Z17" s="135"/>
      <c r="AA17" s="135"/>
      <c r="AB17" s="135"/>
      <c r="AC17" s="135"/>
      <c r="AD17" s="135"/>
      <c r="AE17" s="135"/>
      <c r="AF17" s="135"/>
      <c r="AG17" s="135"/>
      <c r="AH17" s="135"/>
      <c r="AI17" s="135"/>
      <c r="AJ17" s="135"/>
      <c r="AK17" s="135"/>
      <c r="AL17" s="135"/>
      <c r="AM17" s="135"/>
      <c r="AN17" s="135"/>
      <c r="AO17" s="135"/>
      <c r="AP17" s="135"/>
      <c r="AQ17" s="135"/>
      <c r="AR17" s="135"/>
    </row>
    <row r="18" spans="1:49" ht="18" customHeight="1">
      <c r="A18" s="47"/>
      <c r="B18" s="47"/>
      <c r="C18" s="47"/>
      <c r="D18" s="47"/>
      <c r="E18" s="47"/>
      <c r="F18" s="47"/>
      <c r="G18" s="47"/>
      <c r="H18" s="47"/>
      <c r="I18" s="47"/>
      <c r="J18" s="47"/>
      <c r="K18" s="47"/>
      <c r="L18" s="47"/>
      <c r="M18" s="47"/>
      <c r="N18" s="47"/>
      <c r="O18" s="47"/>
      <c r="P18" s="47"/>
      <c r="Q18" s="47"/>
      <c r="R18" s="47"/>
      <c r="S18" s="47"/>
      <c r="T18" s="47"/>
      <c r="U18" s="47"/>
      <c r="V18" s="47"/>
      <c r="W18" s="47"/>
      <c r="X18" s="47"/>
      <c r="Y18" s="47"/>
      <c r="Z18" s="47"/>
      <c r="AA18" s="47"/>
      <c r="AB18" s="47"/>
      <c r="AC18" s="47"/>
      <c r="AD18" s="47"/>
      <c r="AE18" s="47"/>
      <c r="AF18" s="47"/>
      <c r="AG18" s="47"/>
      <c r="AH18" s="47"/>
      <c r="AI18" s="47"/>
      <c r="AJ18" s="47"/>
      <c r="AK18" s="47"/>
      <c r="AL18" s="47"/>
      <c r="AM18" s="47"/>
      <c r="AN18" s="47"/>
      <c r="AO18" s="47"/>
      <c r="AP18" s="47"/>
      <c r="AQ18" s="47"/>
      <c r="AR18" s="47"/>
    </row>
    <row r="19" spans="1:49" ht="18" customHeight="1">
      <c r="A19" s="47"/>
      <c r="B19" s="47"/>
      <c r="C19" s="47"/>
      <c r="D19" s="47"/>
      <c r="E19" s="47"/>
      <c r="F19" s="47"/>
      <c r="G19" s="47"/>
      <c r="H19" s="47"/>
      <c r="I19" s="47"/>
      <c r="J19" s="47"/>
      <c r="K19" s="47"/>
      <c r="L19" s="47"/>
      <c r="M19" s="47"/>
      <c r="N19" s="47"/>
      <c r="O19" s="47"/>
      <c r="P19" s="47"/>
      <c r="Q19" s="47"/>
      <c r="R19" s="47"/>
      <c r="S19" s="47"/>
      <c r="T19" s="47"/>
      <c r="U19" s="47"/>
      <c r="V19" s="47"/>
      <c r="W19" s="47"/>
      <c r="X19" s="47"/>
      <c r="Y19" s="47"/>
      <c r="Z19" s="47"/>
      <c r="AA19" s="47"/>
      <c r="AB19" s="47"/>
      <c r="AC19" s="47"/>
      <c r="AD19" s="47"/>
      <c r="AE19" s="47"/>
      <c r="AF19" s="47"/>
      <c r="AG19" s="47"/>
      <c r="AH19" s="47"/>
      <c r="AI19" s="47"/>
      <c r="AJ19" s="47"/>
      <c r="AK19" s="47"/>
      <c r="AL19" s="47"/>
      <c r="AM19" s="47"/>
      <c r="AN19" s="47"/>
      <c r="AO19" s="47"/>
      <c r="AP19" s="47"/>
      <c r="AQ19" s="47"/>
      <c r="AR19" s="47"/>
    </row>
    <row r="20" spans="1:49" ht="18" customHeight="1">
      <c r="A20" s="47"/>
      <c r="B20" s="47"/>
      <c r="C20" s="47"/>
      <c r="D20" s="47"/>
      <c r="E20" s="47"/>
      <c r="F20" s="47"/>
      <c r="G20" s="47"/>
      <c r="H20" s="47"/>
      <c r="I20" s="47"/>
      <c r="J20" s="47"/>
      <c r="K20" s="47"/>
      <c r="L20" s="47"/>
      <c r="M20" s="47"/>
      <c r="N20" s="47"/>
      <c r="O20" s="47"/>
      <c r="P20" s="47"/>
      <c r="Q20" s="47"/>
      <c r="R20" s="47"/>
      <c r="S20" s="47"/>
      <c r="T20" s="47"/>
      <c r="U20" s="47"/>
      <c r="V20" s="47"/>
      <c r="W20" s="47"/>
      <c r="X20" s="47"/>
      <c r="Y20" s="47"/>
      <c r="Z20" s="47"/>
      <c r="AA20" s="47"/>
      <c r="AB20" s="47"/>
      <c r="AC20" s="47"/>
      <c r="AD20" s="47"/>
      <c r="AE20" s="47"/>
      <c r="AF20" s="47"/>
      <c r="AG20" s="47"/>
      <c r="AH20" s="47"/>
      <c r="AI20" s="47"/>
      <c r="AJ20" s="47"/>
      <c r="AK20" s="47"/>
      <c r="AL20" s="47"/>
      <c r="AM20" s="47"/>
      <c r="AN20" s="47"/>
      <c r="AO20" s="47"/>
      <c r="AP20" s="47"/>
      <c r="AQ20" s="47"/>
      <c r="AR20" s="47"/>
      <c r="AS20" s="47"/>
      <c r="AT20" s="47"/>
      <c r="AU20" s="47"/>
      <c r="AV20" s="47"/>
      <c r="AW20" s="47"/>
    </row>
    <row r="21" spans="1:49" ht="18" customHeight="1"/>
    <row r="22" spans="1:49" ht="18" customHeight="1"/>
    <row r="23" spans="1:49" ht="18" customHeight="1"/>
    <row r="24" spans="1:49" ht="18" customHeight="1"/>
    <row r="25" spans="1:49" ht="18" customHeight="1"/>
    <row r="26" spans="1:49" ht="18" customHeight="1"/>
    <row r="27" spans="1:49" ht="18" customHeight="1"/>
    <row r="28" spans="1:49" ht="18" customHeight="1"/>
    <row r="29" spans="1:49" ht="18" customHeight="1"/>
    <row r="30" spans="1:49" ht="18" customHeight="1"/>
    <row r="31" spans="1:49" ht="18" customHeight="1"/>
    <row r="32" spans="1:49" ht="18" customHeight="1"/>
    <row r="33" ht="18" customHeight="1"/>
    <row r="34" ht="18" customHeight="1"/>
    <row r="35" ht="18" customHeight="1"/>
    <row r="36" ht="18" customHeight="1"/>
    <row r="37" ht="18" customHeight="1"/>
    <row r="38" ht="18" customHeight="1"/>
    <row r="39" ht="18" customHeight="1"/>
    <row r="40" ht="18" customHeight="1"/>
    <row r="41" ht="18" customHeight="1"/>
  </sheetData>
  <mergeCells count="13">
    <mergeCell ref="H3:H4"/>
    <mergeCell ref="I3:M3"/>
    <mergeCell ref="A3:A4"/>
    <mergeCell ref="C3:C4"/>
    <mergeCell ref="B3:B4"/>
    <mergeCell ref="D3:D4"/>
    <mergeCell ref="F3:F4"/>
    <mergeCell ref="E3:E4"/>
    <mergeCell ref="G3:G4"/>
    <mergeCell ref="B9:B10"/>
    <mergeCell ref="B14:B15"/>
    <mergeCell ref="B5:B6"/>
    <mergeCell ref="B7:B8"/>
  </mergeCells>
  <phoneticPr fontId="2" type="noConversion"/>
  <pageMargins left="0.39370078740157483" right="0.39370078740157483" top="0.78740157480314965" bottom="0.39370078740157483" header="0" footer="0"/>
  <pageSetup paperSize="9" scale="61" orientation="landscape" r:id="rId1"/>
  <rowBreaks count="1" manualBreakCount="1">
    <brk id="34" max="14" man="1"/>
  </rowBreaks>
  <colBreaks count="1" manualBreakCount="1">
    <brk id="13" max="33" man="1"/>
  </colBreaks>
  <drawing r:id="rId2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Q48"/>
  <sheetViews>
    <sheetView view="pageBreakPreview" zoomScale="60" zoomScaleNormal="70" workbookViewId="0">
      <selection activeCell="L40" sqref="L40"/>
    </sheetView>
  </sheetViews>
  <sheetFormatPr defaultRowHeight="16.5"/>
  <cols>
    <col min="1" max="1" width="5.375" customWidth="1"/>
    <col min="2" max="2" width="20.875" customWidth="1"/>
    <col min="3" max="3" width="11.25" style="14" customWidth="1"/>
    <col min="4" max="4" width="13.5" customWidth="1"/>
    <col min="5" max="5" width="32.625" customWidth="1"/>
    <col min="9" max="9" width="15.875" customWidth="1"/>
    <col min="10" max="10" width="18.25" customWidth="1"/>
    <col min="11" max="13" width="16.375" customWidth="1"/>
    <col min="14" max="14" width="15.25" customWidth="1"/>
    <col min="15" max="15" width="13.5" customWidth="1"/>
    <col min="16" max="16" width="14.375" customWidth="1"/>
    <col min="17" max="17" width="1.875" customWidth="1"/>
    <col min="18" max="20" width="13.5" customWidth="1"/>
  </cols>
  <sheetData>
    <row r="1" spans="1:34" ht="30" customHeight="1">
      <c r="A1" s="199" t="s">
        <v>420</v>
      </c>
    </row>
    <row r="2" spans="1:34" s="58" customFormat="1" ht="30" customHeight="1">
      <c r="A2" s="212" t="s">
        <v>444</v>
      </c>
      <c r="C2" s="56"/>
    </row>
    <row r="3" spans="1:34" s="58" customFormat="1" ht="18" customHeight="1">
      <c r="A3" s="276" t="s">
        <v>0</v>
      </c>
      <c r="B3" s="274" t="s">
        <v>1</v>
      </c>
      <c r="C3" s="275" t="s">
        <v>2</v>
      </c>
      <c r="D3" s="274" t="s">
        <v>3</v>
      </c>
      <c r="E3" s="275" t="s">
        <v>195</v>
      </c>
      <c r="F3" s="280" t="s">
        <v>5</v>
      </c>
      <c r="G3" s="279" t="s">
        <v>6</v>
      </c>
      <c r="H3" s="279" t="s">
        <v>7</v>
      </c>
      <c r="I3" s="283" t="s">
        <v>193</v>
      </c>
      <c r="J3" s="283"/>
      <c r="K3" s="283"/>
      <c r="L3" s="283"/>
      <c r="M3" s="283"/>
      <c r="N3" s="283"/>
      <c r="O3" s="283"/>
      <c r="P3" s="180"/>
    </row>
    <row r="4" spans="1:34" s="57" customFormat="1" ht="35.25" customHeight="1">
      <c r="A4" s="276"/>
      <c r="B4" s="274"/>
      <c r="C4" s="275"/>
      <c r="D4" s="274"/>
      <c r="E4" s="275"/>
      <c r="F4" s="280"/>
      <c r="G4" s="279"/>
      <c r="H4" s="279"/>
      <c r="I4" s="19" t="s">
        <v>392</v>
      </c>
      <c r="J4" s="19" t="s">
        <v>294</v>
      </c>
      <c r="K4" s="19" t="s">
        <v>295</v>
      </c>
      <c r="L4" s="19" t="s">
        <v>296</v>
      </c>
      <c r="M4" s="19" t="s">
        <v>297</v>
      </c>
      <c r="N4" s="19" t="s">
        <v>298</v>
      </c>
      <c r="O4" s="19" t="s">
        <v>414</v>
      </c>
      <c r="P4" s="19" t="s">
        <v>268</v>
      </c>
      <c r="Q4" s="59"/>
      <c r="R4" s="59"/>
      <c r="S4" s="59"/>
      <c r="T4" s="59"/>
      <c r="U4" s="59"/>
      <c r="V4" s="59"/>
      <c r="W4" s="59"/>
      <c r="X4" s="59"/>
      <c r="Y4" s="59"/>
      <c r="Z4" s="59"/>
      <c r="AA4" s="59"/>
      <c r="AB4" s="59"/>
      <c r="AC4" s="59"/>
      <c r="AD4" s="59"/>
      <c r="AE4" s="59"/>
      <c r="AF4" s="59"/>
      <c r="AG4" s="59"/>
      <c r="AH4" s="59"/>
    </row>
    <row r="5" spans="1:34" s="59" customFormat="1" ht="18" customHeight="1">
      <c r="A5" s="182">
        <v>390</v>
      </c>
      <c r="B5" s="277" t="s">
        <v>19</v>
      </c>
      <c r="C5" s="49" t="s">
        <v>20</v>
      </c>
      <c r="D5" s="50" t="s">
        <v>21</v>
      </c>
      <c r="E5" s="50" t="s">
        <v>206</v>
      </c>
      <c r="F5" s="205">
        <v>664</v>
      </c>
      <c r="G5" s="52">
        <v>3.8</v>
      </c>
      <c r="H5" s="52">
        <v>14.8</v>
      </c>
      <c r="I5" s="53">
        <v>2.9</v>
      </c>
      <c r="J5" s="53">
        <v>26.9</v>
      </c>
      <c r="K5" s="53">
        <v>2.6</v>
      </c>
      <c r="L5" s="53">
        <v>0.9</v>
      </c>
      <c r="M5" s="53">
        <v>25.1</v>
      </c>
      <c r="N5" s="53">
        <v>2.6</v>
      </c>
      <c r="O5" s="53">
        <v>27.3</v>
      </c>
      <c r="P5" s="53">
        <v>11.7</v>
      </c>
    </row>
    <row r="6" spans="1:34" s="59" customFormat="1" ht="18" customHeight="1">
      <c r="A6" s="182">
        <v>781</v>
      </c>
      <c r="B6" s="278"/>
      <c r="C6" s="49" t="s">
        <v>127</v>
      </c>
      <c r="D6" s="50" t="s">
        <v>21</v>
      </c>
      <c r="E6" s="50" t="s">
        <v>236</v>
      </c>
      <c r="F6" s="205">
        <v>922</v>
      </c>
      <c r="G6" s="52">
        <v>3.2</v>
      </c>
      <c r="H6" s="52">
        <v>17.3</v>
      </c>
      <c r="I6" s="53">
        <v>4.4000000000000004</v>
      </c>
      <c r="J6" s="53">
        <v>35.700000000000003</v>
      </c>
      <c r="K6" s="53">
        <v>2.2999999999999998</v>
      </c>
      <c r="L6" s="53">
        <v>1.5</v>
      </c>
      <c r="M6" s="53">
        <v>40.200000000000003</v>
      </c>
      <c r="N6" s="53">
        <v>6.6</v>
      </c>
      <c r="O6" s="95" t="s">
        <v>415</v>
      </c>
      <c r="P6" s="53">
        <v>9.3000000000000007</v>
      </c>
    </row>
    <row r="7" spans="1:34" s="59" customFormat="1" ht="18" customHeight="1">
      <c r="A7" s="182">
        <v>395</v>
      </c>
      <c r="B7" s="50" t="s">
        <v>124</v>
      </c>
      <c r="C7" s="49" t="s">
        <v>103</v>
      </c>
      <c r="D7" s="50" t="s">
        <v>124</v>
      </c>
      <c r="E7" s="50" t="s">
        <v>86</v>
      </c>
      <c r="F7" s="205">
        <v>1190</v>
      </c>
      <c r="G7" s="52">
        <v>2.8</v>
      </c>
      <c r="H7" s="52">
        <v>7.4</v>
      </c>
      <c r="I7" s="53">
        <v>4.0999999999999996</v>
      </c>
      <c r="J7" s="53">
        <v>26.2</v>
      </c>
      <c r="K7" s="53">
        <v>3.4</v>
      </c>
      <c r="L7" s="53">
        <v>1.1000000000000001</v>
      </c>
      <c r="M7" s="53">
        <v>27.2</v>
      </c>
      <c r="N7" s="53">
        <v>4</v>
      </c>
      <c r="O7" s="53">
        <v>27.3</v>
      </c>
      <c r="P7" s="53">
        <v>6.7</v>
      </c>
    </row>
    <row r="8" spans="1:34" s="59" customFormat="1" ht="18" customHeight="1">
      <c r="A8" s="182">
        <v>436</v>
      </c>
      <c r="B8" s="50" t="s">
        <v>45</v>
      </c>
      <c r="C8" s="49" t="s">
        <v>12</v>
      </c>
      <c r="D8" s="50" t="s">
        <v>13</v>
      </c>
      <c r="E8" s="50" t="s">
        <v>84</v>
      </c>
      <c r="F8" s="205">
        <v>810</v>
      </c>
      <c r="G8" s="52">
        <v>3.4</v>
      </c>
      <c r="H8" s="52">
        <v>12.8</v>
      </c>
      <c r="I8" s="53">
        <v>4.5999999999999996</v>
      </c>
      <c r="J8" s="53">
        <v>21.2</v>
      </c>
      <c r="K8" s="53">
        <v>3.3</v>
      </c>
      <c r="L8" s="53">
        <v>0.7</v>
      </c>
      <c r="M8" s="53">
        <v>25.7</v>
      </c>
      <c r="N8" s="53">
        <v>2.2000000000000002</v>
      </c>
      <c r="O8" s="53">
        <v>18</v>
      </c>
      <c r="P8" s="53">
        <v>24.3</v>
      </c>
    </row>
    <row r="9" spans="1:34" s="59" customFormat="1" ht="18" customHeight="1">
      <c r="A9" s="182">
        <v>541</v>
      </c>
      <c r="B9" s="50" t="s">
        <v>35</v>
      </c>
      <c r="C9" s="49" t="s">
        <v>36</v>
      </c>
      <c r="D9" s="50" t="s">
        <v>37</v>
      </c>
      <c r="E9" s="50" t="s">
        <v>212</v>
      </c>
      <c r="F9" s="205">
        <v>720</v>
      </c>
      <c r="G9" s="52">
        <v>3.7</v>
      </c>
      <c r="H9" s="52">
        <v>24.3</v>
      </c>
      <c r="I9" s="53">
        <v>2.1</v>
      </c>
      <c r="J9" s="53">
        <v>20.399999999999999</v>
      </c>
      <c r="K9" s="53">
        <v>2.4</v>
      </c>
      <c r="L9" s="53">
        <v>0.8</v>
      </c>
      <c r="M9" s="53">
        <v>28.7</v>
      </c>
      <c r="N9" s="53">
        <v>1.8</v>
      </c>
      <c r="O9" s="53">
        <v>20.5</v>
      </c>
      <c r="P9" s="53">
        <v>23.3</v>
      </c>
    </row>
    <row r="10" spans="1:34" s="59" customFormat="1" ht="18" customHeight="1">
      <c r="A10" s="182">
        <v>686</v>
      </c>
      <c r="B10" s="50" t="s">
        <v>210</v>
      </c>
      <c r="C10" s="32" t="s">
        <v>31</v>
      </c>
      <c r="D10" s="50" t="s">
        <v>30</v>
      </c>
      <c r="E10" s="50" t="s">
        <v>88</v>
      </c>
      <c r="F10" s="206">
        <v>700</v>
      </c>
      <c r="G10" s="55">
        <v>3.7</v>
      </c>
      <c r="H10" s="55">
        <v>38.6</v>
      </c>
      <c r="I10" s="53">
        <v>3.7</v>
      </c>
      <c r="J10" s="53">
        <v>22.4</v>
      </c>
      <c r="K10" s="53">
        <v>2.9</v>
      </c>
      <c r="L10" s="53">
        <v>1</v>
      </c>
      <c r="M10" s="53">
        <v>37.799999999999997</v>
      </c>
      <c r="N10" s="53">
        <v>2.6</v>
      </c>
      <c r="O10" s="95" t="s">
        <v>415</v>
      </c>
      <c r="P10" s="53">
        <v>29.6</v>
      </c>
    </row>
    <row r="11" spans="1:34" s="59" customFormat="1" ht="18" customHeight="1">
      <c r="A11" s="182">
        <v>710</v>
      </c>
      <c r="B11" s="50" t="s">
        <v>125</v>
      </c>
      <c r="C11" s="32">
        <v>5.27</v>
      </c>
      <c r="D11" s="50" t="s">
        <v>126</v>
      </c>
      <c r="E11" s="50" t="s">
        <v>90</v>
      </c>
      <c r="F11" s="206">
        <v>1004</v>
      </c>
      <c r="G11" s="55">
        <v>3.1</v>
      </c>
      <c r="H11" s="55">
        <v>6.5</v>
      </c>
      <c r="I11" s="53">
        <v>5.3</v>
      </c>
      <c r="J11" s="53">
        <v>31.9</v>
      </c>
      <c r="K11" s="53">
        <v>3.5</v>
      </c>
      <c r="L11" s="53">
        <v>1</v>
      </c>
      <c r="M11" s="53">
        <v>46.8</v>
      </c>
      <c r="N11" s="53">
        <v>2.4</v>
      </c>
      <c r="O11" s="95" t="s">
        <v>415</v>
      </c>
      <c r="P11" s="53">
        <v>9.1</v>
      </c>
    </row>
    <row r="12" spans="1:34" s="59" customFormat="1" ht="18" customHeight="1">
      <c r="A12" s="182">
        <v>734</v>
      </c>
      <c r="B12" s="50" t="s">
        <v>52</v>
      </c>
      <c r="C12" s="32" t="s">
        <v>22</v>
      </c>
      <c r="D12" s="50" t="s">
        <v>53</v>
      </c>
      <c r="E12" s="50" t="s">
        <v>89</v>
      </c>
      <c r="F12" s="206">
        <v>705</v>
      </c>
      <c r="G12" s="55">
        <v>3.7</v>
      </c>
      <c r="H12" s="55">
        <v>14.8</v>
      </c>
      <c r="I12" s="53">
        <v>4.5</v>
      </c>
      <c r="J12" s="53">
        <v>30.1</v>
      </c>
      <c r="K12" s="53">
        <v>2.8</v>
      </c>
      <c r="L12" s="53">
        <v>1.7</v>
      </c>
      <c r="M12" s="53">
        <v>42.6</v>
      </c>
      <c r="N12" s="53">
        <v>4.5999999999999996</v>
      </c>
      <c r="O12" s="95" t="s">
        <v>415</v>
      </c>
      <c r="P12" s="53">
        <v>13.7</v>
      </c>
    </row>
    <row r="13" spans="1:34" s="59" customFormat="1" ht="18" customHeight="1">
      <c r="A13" s="182">
        <v>738</v>
      </c>
      <c r="B13" s="50" t="s">
        <v>76</v>
      </c>
      <c r="C13" s="32">
        <v>5.27</v>
      </c>
      <c r="D13" s="50" t="s">
        <v>246</v>
      </c>
      <c r="E13" s="50" t="s">
        <v>85</v>
      </c>
      <c r="F13" s="206">
        <v>1116</v>
      </c>
      <c r="G13" s="55">
        <v>3.1</v>
      </c>
      <c r="H13" s="55">
        <v>29.3</v>
      </c>
      <c r="I13" s="53">
        <v>3.4</v>
      </c>
      <c r="J13" s="53">
        <v>26.8</v>
      </c>
      <c r="K13" s="53">
        <v>0.8</v>
      </c>
      <c r="L13" s="53">
        <v>2</v>
      </c>
      <c r="M13" s="53">
        <v>36.700000000000003</v>
      </c>
      <c r="N13" s="53">
        <v>7</v>
      </c>
      <c r="O13" s="95" t="s">
        <v>415</v>
      </c>
      <c r="P13" s="53">
        <v>23.3</v>
      </c>
    </row>
    <row r="14" spans="1:34" s="59" customFormat="1" ht="18" customHeight="1">
      <c r="A14" s="182">
        <v>754</v>
      </c>
      <c r="B14" s="50" t="s">
        <v>45</v>
      </c>
      <c r="C14" s="32" t="s">
        <v>47</v>
      </c>
      <c r="D14" s="50" t="s">
        <v>48</v>
      </c>
      <c r="E14" s="50" t="s">
        <v>89</v>
      </c>
      <c r="F14" s="206">
        <v>506</v>
      </c>
      <c r="G14" s="55">
        <v>4.4000000000000004</v>
      </c>
      <c r="H14" s="55">
        <v>11.8</v>
      </c>
      <c r="I14" s="53">
        <v>2.9</v>
      </c>
      <c r="J14" s="53">
        <v>31.4</v>
      </c>
      <c r="K14" s="53">
        <v>4.4000000000000004</v>
      </c>
      <c r="L14" s="53">
        <v>0.6</v>
      </c>
      <c r="M14" s="53">
        <v>36.5</v>
      </c>
      <c r="N14" s="53">
        <v>4.7</v>
      </c>
      <c r="O14" s="95" t="s">
        <v>415</v>
      </c>
      <c r="P14" s="53">
        <v>19.600000000000001</v>
      </c>
    </row>
    <row r="15" spans="1:34" s="59" customFormat="1" ht="18" customHeight="1">
      <c r="A15" s="182">
        <v>758</v>
      </c>
      <c r="B15" s="50" t="s">
        <v>128</v>
      </c>
      <c r="C15" s="49" t="s">
        <v>127</v>
      </c>
      <c r="D15" s="50" t="s">
        <v>129</v>
      </c>
      <c r="E15" s="50" t="s">
        <v>90</v>
      </c>
      <c r="F15" s="205">
        <v>1000</v>
      </c>
      <c r="G15" s="52">
        <v>3.1</v>
      </c>
      <c r="H15" s="52">
        <v>6.8</v>
      </c>
      <c r="I15" s="53">
        <v>3.6</v>
      </c>
      <c r="J15" s="53">
        <v>36.299999999999997</v>
      </c>
      <c r="K15" s="53">
        <v>3</v>
      </c>
      <c r="L15" s="53">
        <v>1</v>
      </c>
      <c r="M15" s="53">
        <v>45.5</v>
      </c>
      <c r="N15" s="53">
        <v>2.6</v>
      </c>
      <c r="O15" s="95" t="s">
        <v>415</v>
      </c>
      <c r="P15" s="53">
        <v>8</v>
      </c>
    </row>
    <row r="16" spans="1:34" s="59" customFormat="1" ht="18" customHeight="1">
      <c r="A16" s="182">
        <v>775</v>
      </c>
      <c r="B16" s="50" t="s">
        <v>242</v>
      </c>
      <c r="C16" s="49" t="s">
        <v>14</v>
      </c>
      <c r="D16" s="50" t="s">
        <v>55</v>
      </c>
      <c r="E16" s="50" t="s">
        <v>217</v>
      </c>
      <c r="F16" s="205">
        <v>513</v>
      </c>
      <c r="G16" s="52">
        <v>4.4000000000000004</v>
      </c>
      <c r="H16" s="52">
        <v>27</v>
      </c>
      <c r="I16" s="53">
        <v>1.7</v>
      </c>
      <c r="J16" s="53">
        <v>34.4</v>
      </c>
      <c r="K16" s="95" t="s">
        <v>218</v>
      </c>
      <c r="L16" s="95" t="s">
        <v>218</v>
      </c>
      <c r="M16" s="53">
        <v>33.299999999999997</v>
      </c>
      <c r="N16" s="53">
        <v>5.3</v>
      </c>
      <c r="O16" s="95" t="s">
        <v>415</v>
      </c>
      <c r="P16" s="53">
        <v>25.3</v>
      </c>
    </row>
    <row r="17" spans="1:43" s="59" customFormat="1" ht="18" customHeight="1">
      <c r="A17" s="182">
        <v>786</v>
      </c>
      <c r="B17" s="50" t="s">
        <v>9</v>
      </c>
      <c r="C17" s="49" t="s">
        <v>14</v>
      </c>
      <c r="D17" s="50" t="s">
        <v>15</v>
      </c>
      <c r="E17" s="50" t="s">
        <v>84</v>
      </c>
      <c r="F17" s="205">
        <v>511</v>
      </c>
      <c r="G17" s="52">
        <v>4.3</v>
      </c>
      <c r="H17" s="52">
        <v>17.100000000000001</v>
      </c>
      <c r="I17" s="53">
        <v>4.8</v>
      </c>
      <c r="J17" s="53">
        <v>28.2</v>
      </c>
      <c r="K17" s="53">
        <v>2.6</v>
      </c>
      <c r="L17" s="53">
        <v>0.5</v>
      </c>
      <c r="M17" s="53">
        <v>38.700000000000003</v>
      </c>
      <c r="N17" s="53">
        <v>2</v>
      </c>
      <c r="O17" s="95" t="s">
        <v>415</v>
      </c>
      <c r="P17" s="53">
        <v>23.1</v>
      </c>
    </row>
    <row r="18" spans="1:43" s="139" customFormat="1" ht="18" customHeight="1">
      <c r="B18" s="132" t="s">
        <v>375</v>
      </c>
      <c r="C18" s="140">
        <v>6.4</v>
      </c>
      <c r="J18" s="141">
        <v>57.9</v>
      </c>
      <c r="K18" s="141"/>
      <c r="L18" s="141"/>
      <c r="M18" s="141">
        <v>31.8</v>
      </c>
      <c r="P18" s="142">
        <f t="shared" ref="P18" si="0">J18-M18</f>
        <v>26.099999999999998</v>
      </c>
      <c r="AF18" s="143"/>
      <c r="AG18" s="143"/>
      <c r="AH18" s="143"/>
      <c r="AI18" s="143"/>
      <c r="AJ18" s="143"/>
      <c r="AK18" s="143"/>
      <c r="AL18" s="143"/>
      <c r="AM18" s="143"/>
      <c r="AN18" s="143"/>
      <c r="AO18" s="143"/>
      <c r="AP18" s="143"/>
      <c r="AQ18" s="143"/>
    </row>
    <row r="19" spans="1:43" s="58" customFormat="1" ht="18" customHeight="1">
      <c r="C19" s="56"/>
      <c r="AF19" s="60"/>
      <c r="AG19" s="60"/>
      <c r="AH19" s="60"/>
      <c r="AI19" s="60"/>
      <c r="AJ19" s="60"/>
      <c r="AK19" s="60"/>
      <c r="AL19" s="60"/>
      <c r="AM19" s="60"/>
      <c r="AN19" s="60"/>
      <c r="AO19" s="60"/>
      <c r="AP19" s="60"/>
      <c r="AQ19" s="60"/>
    </row>
    <row r="20" spans="1:43" s="58" customFormat="1" ht="18" customHeight="1">
      <c r="C20" s="56"/>
      <c r="AF20" s="60"/>
      <c r="AG20" s="60"/>
      <c r="AH20" s="60"/>
      <c r="AI20" s="60"/>
      <c r="AJ20" s="60"/>
      <c r="AK20" s="60"/>
      <c r="AL20" s="60"/>
      <c r="AM20" s="60"/>
      <c r="AN20" s="60"/>
      <c r="AO20" s="60"/>
      <c r="AP20" s="60"/>
      <c r="AQ20" s="60"/>
    </row>
    <row r="21" spans="1:43" s="58" customFormat="1" ht="18" customHeight="1">
      <c r="C21" s="56"/>
      <c r="AF21" s="60"/>
      <c r="AG21" s="60"/>
      <c r="AH21" s="60"/>
      <c r="AI21" s="60"/>
      <c r="AJ21" s="60"/>
      <c r="AK21" s="60"/>
      <c r="AL21" s="60"/>
      <c r="AM21" s="60"/>
      <c r="AN21" s="60"/>
      <c r="AO21" s="60"/>
      <c r="AP21" s="60"/>
      <c r="AQ21" s="60"/>
    </row>
    <row r="22" spans="1:43" s="58" customFormat="1" ht="18" customHeight="1">
      <c r="C22" s="56"/>
      <c r="AF22" s="60"/>
      <c r="AG22" s="60"/>
      <c r="AH22" s="60"/>
      <c r="AI22" s="60"/>
      <c r="AJ22" s="60"/>
      <c r="AK22" s="60"/>
      <c r="AL22" s="60"/>
      <c r="AM22" s="60"/>
      <c r="AN22" s="60"/>
      <c r="AO22" s="60"/>
      <c r="AP22" s="60"/>
      <c r="AQ22" s="60"/>
    </row>
    <row r="23" spans="1:43" s="58" customFormat="1" ht="18" customHeight="1">
      <c r="C23" s="56"/>
      <c r="AF23" s="60"/>
      <c r="AG23" s="60"/>
      <c r="AH23" s="60"/>
      <c r="AI23" s="60"/>
      <c r="AJ23" s="60"/>
      <c r="AK23" s="60"/>
      <c r="AL23" s="60"/>
      <c r="AM23" s="60"/>
      <c r="AN23" s="60"/>
      <c r="AO23" s="60"/>
      <c r="AP23" s="60"/>
      <c r="AQ23" s="60"/>
    </row>
    <row r="24" spans="1:43" s="58" customFormat="1" ht="18" customHeight="1">
      <c r="C24" s="56"/>
      <c r="AF24" s="60"/>
      <c r="AG24" s="60"/>
      <c r="AH24" s="60"/>
      <c r="AI24" s="60"/>
      <c r="AJ24" s="60"/>
      <c r="AK24" s="60"/>
      <c r="AL24" s="60"/>
      <c r="AM24" s="60"/>
      <c r="AN24" s="60"/>
      <c r="AO24" s="60"/>
      <c r="AP24" s="60"/>
      <c r="AQ24" s="60"/>
    </row>
    <row r="25" spans="1:43" s="58" customFormat="1" ht="18" customHeight="1">
      <c r="C25" s="56"/>
      <c r="AF25" s="60"/>
      <c r="AG25" s="60"/>
      <c r="AH25" s="60"/>
      <c r="AI25" s="60"/>
      <c r="AJ25" s="60"/>
      <c r="AK25" s="60"/>
      <c r="AL25" s="60"/>
      <c r="AM25" s="60"/>
      <c r="AN25" s="60"/>
      <c r="AO25" s="60"/>
      <c r="AP25" s="60"/>
      <c r="AQ25" s="60"/>
    </row>
    <row r="26" spans="1:43" s="58" customFormat="1" ht="18" customHeight="1">
      <c r="C26" s="56"/>
      <c r="AF26" s="60"/>
      <c r="AG26" s="60"/>
      <c r="AH26" s="60"/>
      <c r="AI26" s="60"/>
      <c r="AJ26" s="60"/>
      <c r="AK26" s="60"/>
      <c r="AL26" s="60"/>
      <c r="AM26" s="60"/>
      <c r="AN26" s="60"/>
      <c r="AO26" s="60"/>
      <c r="AP26" s="60"/>
      <c r="AQ26" s="60"/>
    </row>
    <row r="27" spans="1:43" s="58" customFormat="1" ht="18" customHeight="1">
      <c r="C27" s="56"/>
      <c r="AF27" s="60"/>
      <c r="AG27" s="60"/>
      <c r="AH27" s="60"/>
      <c r="AI27" s="60"/>
      <c r="AJ27" s="60"/>
      <c r="AK27" s="60"/>
      <c r="AL27" s="60"/>
      <c r="AM27" s="60"/>
      <c r="AN27" s="60"/>
      <c r="AO27" s="60"/>
      <c r="AP27" s="60"/>
      <c r="AQ27" s="60"/>
    </row>
    <row r="28" spans="1:43" s="58" customFormat="1" ht="18" customHeight="1">
      <c r="C28" s="56"/>
      <c r="AF28" s="60"/>
      <c r="AG28" s="60"/>
      <c r="AH28" s="60"/>
      <c r="AI28" s="60"/>
      <c r="AJ28" s="60"/>
      <c r="AK28" s="60"/>
      <c r="AL28" s="60"/>
      <c r="AM28" s="60"/>
      <c r="AN28" s="60"/>
      <c r="AO28" s="60"/>
      <c r="AP28" s="60"/>
      <c r="AQ28" s="60"/>
    </row>
    <row r="29" spans="1:43" s="58" customFormat="1" ht="18" customHeight="1">
      <c r="C29" s="56"/>
      <c r="AF29" s="60"/>
      <c r="AG29" s="60"/>
      <c r="AH29" s="60"/>
      <c r="AI29" s="60"/>
      <c r="AJ29" s="60"/>
      <c r="AK29" s="60"/>
      <c r="AL29" s="60"/>
      <c r="AM29" s="60"/>
      <c r="AN29" s="60"/>
      <c r="AO29" s="60"/>
      <c r="AP29" s="60"/>
      <c r="AQ29" s="60"/>
    </row>
    <row r="30" spans="1:43" s="58" customFormat="1" ht="18" customHeight="1">
      <c r="C30" s="56"/>
      <c r="AF30" s="60"/>
      <c r="AG30" s="60"/>
      <c r="AH30" s="60"/>
      <c r="AI30" s="60"/>
      <c r="AJ30" s="60"/>
      <c r="AK30" s="60"/>
      <c r="AL30" s="60"/>
      <c r="AM30" s="60"/>
      <c r="AN30" s="60"/>
      <c r="AO30" s="60"/>
      <c r="AP30" s="60"/>
      <c r="AQ30" s="60"/>
    </row>
    <row r="31" spans="1:43" s="58" customFormat="1" ht="18" customHeight="1">
      <c r="C31" s="56"/>
      <c r="AF31" s="60"/>
      <c r="AG31" s="60"/>
      <c r="AH31" s="60"/>
      <c r="AI31" s="60"/>
      <c r="AJ31" s="60"/>
      <c r="AK31" s="60"/>
      <c r="AL31" s="60"/>
      <c r="AM31" s="60"/>
      <c r="AN31" s="60"/>
      <c r="AO31" s="60"/>
      <c r="AP31" s="60"/>
      <c r="AQ31" s="60"/>
    </row>
    <row r="32" spans="1:43" s="58" customFormat="1" ht="18" customHeight="1">
      <c r="C32" s="56"/>
      <c r="AF32" s="60"/>
      <c r="AG32" s="60"/>
      <c r="AH32" s="60"/>
      <c r="AI32" s="60"/>
      <c r="AJ32" s="60"/>
      <c r="AK32" s="60"/>
      <c r="AL32" s="60"/>
      <c r="AM32" s="60"/>
      <c r="AN32" s="60"/>
      <c r="AO32" s="60"/>
      <c r="AP32" s="60"/>
      <c r="AQ32" s="60"/>
    </row>
    <row r="33" spans="3:43" s="58" customFormat="1" ht="18" customHeight="1">
      <c r="C33" s="56"/>
      <c r="AF33" s="60"/>
      <c r="AG33" s="60"/>
      <c r="AH33" s="60"/>
      <c r="AI33" s="60"/>
      <c r="AJ33" s="60"/>
      <c r="AK33" s="60"/>
      <c r="AL33" s="60"/>
      <c r="AM33" s="60"/>
      <c r="AN33" s="60"/>
      <c r="AO33" s="60"/>
      <c r="AP33" s="60"/>
      <c r="AQ33" s="60"/>
    </row>
    <row r="34" spans="3:43" s="58" customFormat="1" ht="18" customHeight="1">
      <c r="C34" s="56"/>
      <c r="AF34" s="60"/>
      <c r="AG34" s="60"/>
      <c r="AH34" s="60"/>
      <c r="AI34" s="60"/>
      <c r="AJ34" s="60"/>
      <c r="AK34" s="60"/>
      <c r="AL34" s="60"/>
      <c r="AM34" s="60"/>
      <c r="AN34" s="60"/>
      <c r="AO34" s="60"/>
      <c r="AP34" s="60"/>
      <c r="AQ34" s="60"/>
    </row>
    <row r="35" spans="3:43" s="58" customFormat="1" ht="18" customHeight="1">
      <c r="C35" s="56"/>
      <c r="AF35" s="60"/>
      <c r="AG35" s="60"/>
      <c r="AH35" s="60"/>
      <c r="AI35" s="60"/>
      <c r="AJ35" s="60"/>
      <c r="AK35" s="60"/>
      <c r="AL35" s="60"/>
      <c r="AM35" s="60"/>
      <c r="AN35" s="60"/>
      <c r="AO35" s="60"/>
      <c r="AP35" s="60"/>
      <c r="AQ35" s="60"/>
    </row>
    <row r="36" spans="3:43" s="58" customFormat="1" ht="18" customHeight="1">
      <c r="C36" s="56"/>
      <c r="AF36" s="60"/>
      <c r="AG36" s="60"/>
      <c r="AH36" s="60"/>
      <c r="AI36" s="60"/>
      <c r="AJ36" s="60"/>
      <c r="AK36" s="60"/>
      <c r="AL36" s="60"/>
      <c r="AM36" s="60"/>
      <c r="AN36" s="60"/>
      <c r="AO36" s="60"/>
      <c r="AP36" s="60"/>
      <c r="AQ36" s="60"/>
    </row>
    <row r="37" spans="3:43" s="58" customFormat="1" ht="18" customHeight="1">
      <c r="C37" s="56"/>
      <c r="AF37" s="60"/>
      <c r="AG37" s="60"/>
      <c r="AH37" s="60"/>
      <c r="AI37" s="60"/>
      <c r="AJ37" s="60"/>
      <c r="AK37" s="60"/>
      <c r="AL37" s="60"/>
      <c r="AM37" s="60"/>
      <c r="AN37" s="60"/>
      <c r="AO37" s="60"/>
      <c r="AP37" s="60"/>
      <c r="AQ37" s="60"/>
    </row>
    <row r="38" spans="3:43" s="58" customFormat="1" ht="18" customHeight="1">
      <c r="C38" s="56"/>
      <c r="AF38" s="60"/>
      <c r="AG38" s="60"/>
      <c r="AH38" s="60"/>
      <c r="AI38" s="60"/>
      <c r="AJ38" s="60"/>
      <c r="AK38" s="60"/>
      <c r="AL38" s="60"/>
      <c r="AM38" s="60"/>
      <c r="AN38" s="60"/>
      <c r="AO38" s="60"/>
      <c r="AP38" s="60"/>
      <c r="AQ38" s="60"/>
    </row>
    <row r="39" spans="3:43" s="58" customFormat="1" ht="18" customHeight="1">
      <c r="C39" s="56"/>
      <c r="AF39" s="60"/>
      <c r="AG39" s="60"/>
      <c r="AH39" s="60"/>
      <c r="AI39" s="60"/>
      <c r="AJ39" s="60"/>
      <c r="AK39" s="60"/>
      <c r="AL39" s="60"/>
      <c r="AM39" s="60"/>
      <c r="AN39" s="60"/>
      <c r="AO39" s="60"/>
      <c r="AP39" s="60"/>
      <c r="AQ39" s="60"/>
    </row>
    <row r="40" spans="3:43" s="58" customFormat="1" ht="18" customHeight="1">
      <c r="C40" s="56"/>
      <c r="AF40" s="60"/>
      <c r="AG40" s="60"/>
      <c r="AH40" s="60"/>
      <c r="AI40" s="60"/>
      <c r="AJ40" s="60"/>
      <c r="AK40" s="60"/>
      <c r="AL40" s="60"/>
      <c r="AM40" s="60"/>
      <c r="AN40" s="60"/>
      <c r="AO40" s="60"/>
      <c r="AP40" s="60"/>
      <c r="AQ40" s="60"/>
    </row>
    <row r="41" spans="3:43" s="58" customFormat="1" ht="18" customHeight="1">
      <c r="C41" s="56"/>
      <c r="AF41" s="60"/>
      <c r="AG41" s="60"/>
      <c r="AH41" s="60"/>
      <c r="AI41" s="60"/>
      <c r="AJ41" s="60"/>
      <c r="AK41" s="60"/>
      <c r="AL41" s="60"/>
      <c r="AM41" s="60"/>
      <c r="AN41" s="60"/>
      <c r="AO41" s="60"/>
      <c r="AP41" s="60"/>
      <c r="AQ41" s="60"/>
    </row>
    <row r="42" spans="3:43" s="58" customFormat="1" ht="18" customHeight="1">
      <c r="C42" s="56"/>
      <c r="AF42" s="60"/>
      <c r="AG42" s="60"/>
      <c r="AH42" s="60"/>
      <c r="AI42" s="60"/>
      <c r="AJ42" s="60"/>
      <c r="AK42" s="60"/>
      <c r="AL42" s="60"/>
      <c r="AM42" s="60"/>
      <c r="AN42" s="60"/>
      <c r="AO42" s="60"/>
      <c r="AP42" s="60"/>
      <c r="AQ42" s="60"/>
    </row>
    <row r="43" spans="3:43" ht="18" customHeight="1"/>
    <row r="44" spans="3:43" ht="18" customHeight="1"/>
    <row r="45" spans="3:43" ht="18" customHeight="1"/>
    <row r="46" spans="3:43" ht="18" customHeight="1"/>
    <row r="47" spans="3:43" ht="18" customHeight="1"/>
    <row r="48" spans="3:43" ht="18" customHeight="1"/>
  </sheetData>
  <mergeCells count="10">
    <mergeCell ref="A3:A4"/>
    <mergeCell ref="B3:B4"/>
    <mergeCell ref="C3:C4"/>
    <mergeCell ref="D3:D4"/>
    <mergeCell ref="E3:E4"/>
    <mergeCell ref="G3:G4"/>
    <mergeCell ref="H3:H4"/>
    <mergeCell ref="I3:O3"/>
    <mergeCell ref="B5:B6"/>
    <mergeCell ref="F3:F4"/>
  </mergeCells>
  <phoneticPr fontId="2" type="noConversion"/>
  <pageMargins left="0.39370078740157483" right="0.39370078740157483" top="0.78740157480314965" bottom="0.39370078740157483" header="0" footer="0.31496062992125984"/>
  <pageSetup paperSize="9" scale="54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X37"/>
  <sheetViews>
    <sheetView view="pageBreakPreview" zoomScale="60" zoomScaleNormal="70" workbookViewId="0">
      <selection activeCell="L32" sqref="L31:L32"/>
    </sheetView>
  </sheetViews>
  <sheetFormatPr defaultRowHeight="16.5"/>
  <cols>
    <col min="1" max="1" width="5.75" customWidth="1"/>
    <col min="2" max="2" width="21.625" customWidth="1"/>
    <col min="3" max="3" width="11.375" style="14" customWidth="1"/>
    <col min="4" max="4" width="13.875" customWidth="1"/>
    <col min="5" max="5" width="32.625" customWidth="1"/>
    <col min="9" max="13" width="17" customWidth="1"/>
    <col min="14" max="14" width="15" customWidth="1"/>
    <col min="15" max="15" width="10.25" customWidth="1"/>
    <col min="16" max="16" width="17.25" customWidth="1"/>
    <col min="17" max="19" width="13.5" customWidth="1"/>
  </cols>
  <sheetData>
    <row r="1" spans="1:50" ht="30" customHeight="1">
      <c r="A1" s="199" t="s">
        <v>420</v>
      </c>
    </row>
    <row r="2" spans="1:50" s="58" customFormat="1" ht="30" customHeight="1">
      <c r="A2" s="212" t="s">
        <v>445</v>
      </c>
      <c r="C2" s="56"/>
      <c r="AM2" s="60"/>
      <c r="AN2" s="60"/>
      <c r="AO2" s="60"/>
      <c r="AP2" s="60"/>
      <c r="AQ2" s="60"/>
      <c r="AR2" s="60"/>
      <c r="AS2" s="60"/>
      <c r="AT2" s="60"/>
      <c r="AU2" s="60"/>
      <c r="AV2" s="60"/>
      <c r="AW2" s="60"/>
      <c r="AX2" s="60"/>
    </row>
    <row r="3" spans="1:50" s="58" customFormat="1" ht="18" customHeight="1">
      <c r="A3" s="286" t="s">
        <v>0</v>
      </c>
      <c r="B3" s="288" t="s">
        <v>1</v>
      </c>
      <c r="C3" s="269" t="s">
        <v>2</v>
      </c>
      <c r="D3" s="288" t="s">
        <v>3</v>
      </c>
      <c r="E3" s="275" t="s">
        <v>195</v>
      </c>
      <c r="F3" s="291" t="s">
        <v>5</v>
      </c>
      <c r="G3" s="284" t="s">
        <v>6</v>
      </c>
      <c r="H3" s="284" t="s">
        <v>7</v>
      </c>
      <c r="I3" s="293" t="s">
        <v>8</v>
      </c>
      <c r="J3" s="294"/>
      <c r="K3" s="294"/>
      <c r="L3" s="294"/>
      <c r="M3" s="294"/>
      <c r="N3" s="295"/>
      <c r="AG3" s="60"/>
      <c r="AH3" s="60"/>
      <c r="AI3" s="60"/>
      <c r="AJ3" s="60"/>
      <c r="AK3" s="60"/>
      <c r="AL3" s="60"/>
      <c r="AM3" s="60"/>
      <c r="AN3" s="60"/>
      <c r="AO3" s="60"/>
      <c r="AP3" s="60"/>
      <c r="AQ3" s="60"/>
      <c r="AR3" s="60"/>
    </row>
    <row r="4" spans="1:50" s="57" customFormat="1" ht="33.75" customHeight="1">
      <c r="A4" s="287"/>
      <c r="B4" s="289"/>
      <c r="C4" s="290"/>
      <c r="D4" s="289"/>
      <c r="E4" s="275"/>
      <c r="F4" s="292"/>
      <c r="G4" s="285"/>
      <c r="H4" s="285"/>
      <c r="I4" s="19" t="s">
        <v>299</v>
      </c>
      <c r="J4" s="19" t="s">
        <v>300</v>
      </c>
      <c r="K4" s="19" t="s">
        <v>301</v>
      </c>
      <c r="L4" s="19" t="s">
        <v>302</v>
      </c>
      <c r="M4" s="19" t="s">
        <v>303</v>
      </c>
      <c r="N4" s="19" t="s">
        <v>268</v>
      </c>
      <c r="O4" s="59"/>
      <c r="P4" s="59"/>
      <c r="Q4" s="59"/>
      <c r="R4" s="59"/>
      <c r="S4" s="59"/>
      <c r="T4" s="59"/>
      <c r="U4" s="59"/>
      <c r="V4" s="59"/>
      <c r="W4" s="59"/>
      <c r="X4" s="59"/>
      <c r="Y4" s="59"/>
      <c r="Z4" s="59"/>
      <c r="AA4" s="59"/>
      <c r="AB4" s="59"/>
      <c r="AC4" s="59"/>
      <c r="AD4" s="59"/>
      <c r="AE4" s="59"/>
      <c r="AF4" s="59"/>
      <c r="AG4" s="59"/>
      <c r="AH4" s="59"/>
      <c r="AI4" s="59"/>
      <c r="AJ4" s="59"/>
      <c r="AK4" s="59"/>
      <c r="AL4" s="59"/>
    </row>
    <row r="5" spans="1:50" s="59" customFormat="1" ht="18" customHeight="1">
      <c r="A5" s="44">
        <v>409</v>
      </c>
      <c r="B5" s="50" t="s">
        <v>124</v>
      </c>
      <c r="C5" s="49" t="s">
        <v>103</v>
      </c>
      <c r="D5" s="50" t="s">
        <v>124</v>
      </c>
      <c r="E5" s="50" t="s">
        <v>130</v>
      </c>
      <c r="F5" s="205">
        <v>858</v>
      </c>
      <c r="G5" s="52">
        <v>3.4</v>
      </c>
      <c r="H5" s="52">
        <v>5.2</v>
      </c>
      <c r="I5" s="53">
        <v>30.2</v>
      </c>
      <c r="J5" s="53">
        <v>9.1999999999999993</v>
      </c>
      <c r="K5" s="53">
        <v>7.1</v>
      </c>
      <c r="L5" s="53">
        <v>5.0999999999999996</v>
      </c>
      <c r="M5" s="53">
        <v>29.3</v>
      </c>
      <c r="N5" s="53">
        <v>19.100000000000001</v>
      </c>
    </row>
    <row r="6" spans="1:50" s="59" customFormat="1" ht="18" customHeight="1">
      <c r="A6" s="44">
        <v>436</v>
      </c>
      <c r="B6" s="277" t="s">
        <v>45</v>
      </c>
      <c r="C6" s="49" t="s">
        <v>12</v>
      </c>
      <c r="D6" s="50" t="s">
        <v>13</v>
      </c>
      <c r="E6" s="50" t="s">
        <v>84</v>
      </c>
      <c r="F6" s="205">
        <v>810</v>
      </c>
      <c r="G6" s="52">
        <v>3.4</v>
      </c>
      <c r="H6" s="52">
        <v>12.8</v>
      </c>
      <c r="I6" s="53">
        <v>18.600000000000001</v>
      </c>
      <c r="J6" s="53">
        <v>7.6</v>
      </c>
      <c r="K6" s="53">
        <v>6.2</v>
      </c>
      <c r="L6" s="53">
        <v>5.5</v>
      </c>
      <c r="M6" s="53">
        <v>36.299999999999997</v>
      </c>
      <c r="N6" s="53">
        <v>25.8</v>
      </c>
    </row>
    <row r="7" spans="1:50" s="59" customFormat="1" ht="18" customHeight="1">
      <c r="A7" s="44">
        <v>754</v>
      </c>
      <c r="B7" s="278"/>
      <c r="C7" s="32" t="s">
        <v>47</v>
      </c>
      <c r="D7" s="50" t="s">
        <v>48</v>
      </c>
      <c r="E7" s="50" t="s">
        <v>89</v>
      </c>
      <c r="F7" s="206">
        <v>506</v>
      </c>
      <c r="G7" s="55">
        <v>4.4000000000000004</v>
      </c>
      <c r="H7" s="55">
        <v>11.8</v>
      </c>
      <c r="I7" s="53">
        <v>21.2</v>
      </c>
      <c r="J7" s="53">
        <v>7.4</v>
      </c>
      <c r="K7" s="53">
        <v>6.8</v>
      </c>
      <c r="L7" s="53">
        <v>3.3</v>
      </c>
      <c r="M7" s="53">
        <v>40.5</v>
      </c>
      <c r="N7" s="53">
        <v>20.8</v>
      </c>
    </row>
    <row r="8" spans="1:50" s="59" customFormat="1" ht="18" customHeight="1">
      <c r="A8" s="44">
        <v>541</v>
      </c>
      <c r="B8" s="50" t="s">
        <v>35</v>
      </c>
      <c r="C8" s="49" t="s">
        <v>36</v>
      </c>
      <c r="D8" s="50" t="s">
        <v>37</v>
      </c>
      <c r="E8" s="50" t="s">
        <v>229</v>
      </c>
      <c r="F8" s="205">
        <v>720</v>
      </c>
      <c r="G8" s="52">
        <v>3.7</v>
      </c>
      <c r="H8" s="52">
        <v>24.3</v>
      </c>
      <c r="I8" s="53">
        <v>21.6</v>
      </c>
      <c r="J8" s="53">
        <v>5.9</v>
      </c>
      <c r="K8" s="53">
        <v>2.2999999999999998</v>
      </c>
      <c r="L8" s="53">
        <v>2.9</v>
      </c>
      <c r="M8" s="53">
        <v>35.6</v>
      </c>
      <c r="N8" s="53">
        <v>31.7</v>
      </c>
    </row>
    <row r="9" spans="1:50" s="59" customFormat="1" ht="18" customHeight="1">
      <c r="A9" s="44">
        <v>734</v>
      </c>
      <c r="B9" s="50" t="s">
        <v>52</v>
      </c>
      <c r="C9" s="32" t="s">
        <v>22</v>
      </c>
      <c r="D9" s="50" t="s">
        <v>53</v>
      </c>
      <c r="E9" s="50" t="s">
        <v>89</v>
      </c>
      <c r="F9" s="206">
        <v>705</v>
      </c>
      <c r="G9" s="55">
        <v>3.7</v>
      </c>
      <c r="H9" s="55">
        <v>14.8</v>
      </c>
      <c r="I9" s="53">
        <v>26.3</v>
      </c>
      <c r="J9" s="53">
        <v>9.8000000000000007</v>
      </c>
      <c r="K9" s="53">
        <v>4.8</v>
      </c>
      <c r="L9" s="53">
        <v>5.4</v>
      </c>
      <c r="M9" s="53">
        <v>40.299999999999997</v>
      </c>
      <c r="N9" s="53">
        <v>13.3</v>
      </c>
    </row>
    <row r="10" spans="1:50" s="59" customFormat="1" ht="18" customHeight="1">
      <c r="A10" s="44">
        <v>738</v>
      </c>
      <c r="B10" s="50" t="s">
        <v>76</v>
      </c>
      <c r="C10" s="32">
        <v>5.27</v>
      </c>
      <c r="D10" s="50" t="s">
        <v>247</v>
      </c>
      <c r="E10" s="50" t="s">
        <v>85</v>
      </c>
      <c r="F10" s="206">
        <v>1116</v>
      </c>
      <c r="G10" s="55">
        <v>3.1</v>
      </c>
      <c r="H10" s="55">
        <v>29.3</v>
      </c>
      <c r="I10" s="53">
        <v>21.7</v>
      </c>
      <c r="J10" s="53">
        <v>6.4</v>
      </c>
      <c r="K10" s="53">
        <v>4.0999999999999996</v>
      </c>
      <c r="L10" s="53">
        <v>4.7</v>
      </c>
      <c r="M10" s="53">
        <v>33.6</v>
      </c>
      <c r="N10" s="53">
        <v>29.5</v>
      </c>
    </row>
    <row r="11" spans="1:50" s="59" customFormat="1" ht="18" customHeight="1">
      <c r="A11" s="44">
        <v>758</v>
      </c>
      <c r="B11" s="50" t="s">
        <v>128</v>
      </c>
      <c r="C11" s="49" t="s">
        <v>127</v>
      </c>
      <c r="D11" s="50" t="s">
        <v>129</v>
      </c>
      <c r="E11" s="50" t="s">
        <v>90</v>
      </c>
      <c r="F11" s="205">
        <v>1000</v>
      </c>
      <c r="G11" s="52">
        <v>3.1</v>
      </c>
      <c r="H11" s="52">
        <v>6.8</v>
      </c>
      <c r="I11" s="53">
        <v>29.9</v>
      </c>
      <c r="J11" s="53">
        <v>5.8</v>
      </c>
      <c r="K11" s="53">
        <v>9.8000000000000007</v>
      </c>
      <c r="L11" s="53">
        <v>4</v>
      </c>
      <c r="M11" s="53">
        <v>37.200000000000003</v>
      </c>
      <c r="N11" s="53">
        <v>13.3</v>
      </c>
    </row>
    <row r="12" spans="1:50" s="59" customFormat="1" ht="18" customHeight="1">
      <c r="A12" s="44">
        <v>786</v>
      </c>
      <c r="B12" s="50" t="s">
        <v>9</v>
      </c>
      <c r="C12" s="49" t="s">
        <v>14</v>
      </c>
      <c r="D12" s="50" t="s">
        <v>15</v>
      </c>
      <c r="E12" s="50" t="s">
        <v>84</v>
      </c>
      <c r="F12" s="205">
        <v>511</v>
      </c>
      <c r="G12" s="52">
        <v>4.3</v>
      </c>
      <c r="H12" s="52">
        <v>17.100000000000001</v>
      </c>
      <c r="I12" s="53">
        <v>25.9</v>
      </c>
      <c r="J12" s="53">
        <v>5.2</v>
      </c>
      <c r="K12" s="53">
        <v>5.9</v>
      </c>
      <c r="L12" s="53">
        <v>3.9</v>
      </c>
      <c r="M12" s="53">
        <v>29.9</v>
      </c>
      <c r="N12" s="53">
        <v>29.1</v>
      </c>
    </row>
    <row r="13" spans="1:50" s="139" customFormat="1" ht="18" customHeight="1">
      <c r="A13" s="141"/>
      <c r="B13" s="119" t="s">
        <v>375</v>
      </c>
      <c r="C13" s="141">
        <v>6.4</v>
      </c>
      <c r="D13" s="141"/>
      <c r="E13" s="141"/>
      <c r="F13" s="141"/>
      <c r="G13" s="141"/>
      <c r="H13" s="141"/>
      <c r="I13" s="141">
        <v>31.7</v>
      </c>
      <c r="J13" s="141"/>
      <c r="K13" s="141"/>
      <c r="L13" s="141"/>
      <c r="M13" s="141">
        <v>47.6</v>
      </c>
      <c r="N13" s="141"/>
    </row>
    <row r="14" spans="1:50" s="29" customFormat="1" ht="18" customHeight="1">
      <c r="C14" s="1"/>
    </row>
    <row r="15" spans="1:50" s="1" customFormat="1" ht="18" customHeight="1"/>
    <row r="16" spans="1:50" ht="18" customHeight="1"/>
    <row r="17" ht="18" customHeight="1"/>
    <row r="18" ht="18" customHeight="1"/>
    <row r="19" ht="18" customHeight="1"/>
    <row r="20" ht="18" customHeight="1"/>
    <row r="21" ht="18" customHeight="1"/>
    <row r="22" ht="18" customHeight="1"/>
    <row r="23" ht="18" customHeight="1"/>
    <row r="24" ht="18" customHeight="1"/>
    <row r="25" ht="18" customHeight="1"/>
    <row r="26" ht="18" customHeight="1"/>
    <row r="27" ht="18" customHeight="1"/>
    <row r="28" ht="18" customHeight="1"/>
    <row r="29" ht="18" customHeight="1"/>
    <row r="30" ht="18" customHeight="1"/>
    <row r="31" ht="18" customHeight="1"/>
    <row r="32" ht="18" customHeight="1"/>
    <row r="33" ht="18" customHeight="1"/>
    <row r="34" ht="18" customHeight="1"/>
    <row r="35" ht="18" customHeight="1"/>
    <row r="36" ht="18" customHeight="1"/>
    <row r="37" ht="18" customHeight="1"/>
  </sheetData>
  <mergeCells count="10">
    <mergeCell ref="I3:N3"/>
    <mergeCell ref="B6:B7"/>
    <mergeCell ref="H3:H4"/>
    <mergeCell ref="G3:G4"/>
    <mergeCell ref="A3:A4"/>
    <mergeCell ref="B3:B4"/>
    <mergeCell ref="C3:C4"/>
    <mergeCell ref="D3:D4"/>
    <mergeCell ref="F3:F4"/>
    <mergeCell ref="E3:E4"/>
  </mergeCells>
  <phoneticPr fontId="2" type="noConversion"/>
  <pageMargins left="0.39370078740157483" right="0.39370078740157483" top="0.78740157480314965" bottom="0.39370078740157483" header="0" footer="0"/>
  <pageSetup paperSize="9" scale="60" orientation="landscape" r:id="rId1"/>
  <rowBreaks count="1" manualBreakCount="1">
    <brk id="30" max="15" man="1"/>
  </rowBreaks>
  <ignoredErrors>
    <ignoredError sqref="C2:C12" numberStoredAsText="1"/>
  </ignoredErrors>
  <drawing r:id="rId2"/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J36"/>
  <sheetViews>
    <sheetView view="pageBreakPreview" zoomScale="60" zoomScaleNormal="70" workbookViewId="0">
      <selection activeCell="J35" sqref="J35"/>
    </sheetView>
  </sheetViews>
  <sheetFormatPr defaultRowHeight="16.5"/>
  <cols>
    <col min="1" max="1" width="4.875" customWidth="1"/>
    <col min="2" max="2" width="14.25" customWidth="1"/>
    <col min="3" max="3" width="13" customWidth="1"/>
    <col min="4" max="4" width="13.5" customWidth="1"/>
    <col min="5" max="5" width="50.5" customWidth="1"/>
    <col min="9" max="12" width="18.125" customWidth="1"/>
    <col min="13" max="13" width="16.625" customWidth="1"/>
    <col min="14" max="14" width="15.375" customWidth="1"/>
    <col min="15" max="15" width="19" customWidth="1"/>
    <col min="16" max="20" width="13.625" customWidth="1"/>
  </cols>
  <sheetData>
    <row r="1" spans="1:62" ht="30" customHeight="1">
      <c r="A1" s="199" t="s">
        <v>422</v>
      </c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  <c r="AI1" s="13"/>
    </row>
    <row r="2" spans="1:62" s="40" customFormat="1" ht="30" customHeight="1">
      <c r="A2" s="217" t="s">
        <v>446</v>
      </c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  <c r="AF2" s="41"/>
      <c r="AG2" s="41"/>
      <c r="AH2" s="41"/>
      <c r="AI2" s="41"/>
    </row>
    <row r="3" spans="1:62" s="40" customFormat="1" ht="18" customHeight="1">
      <c r="A3" s="296" t="s">
        <v>0</v>
      </c>
      <c r="B3" s="269" t="s">
        <v>1</v>
      </c>
      <c r="C3" s="269" t="s">
        <v>190</v>
      </c>
      <c r="D3" s="269" t="s">
        <v>191</v>
      </c>
      <c r="E3" s="269" t="s">
        <v>192</v>
      </c>
      <c r="F3" s="268" t="s">
        <v>248</v>
      </c>
      <c r="G3" s="268"/>
      <c r="H3" s="268"/>
      <c r="I3" s="268"/>
      <c r="J3" s="268"/>
      <c r="K3" s="268"/>
      <c r="L3" s="268"/>
      <c r="M3" s="268"/>
      <c r="N3" s="41"/>
      <c r="O3" s="41"/>
      <c r="P3" s="41"/>
      <c r="Q3" s="41"/>
      <c r="R3" s="41"/>
      <c r="S3" s="41"/>
      <c r="T3" s="41"/>
      <c r="U3" s="41"/>
      <c r="V3" s="41"/>
      <c r="W3" s="41"/>
      <c r="X3" s="41"/>
      <c r="Y3" s="41"/>
      <c r="Z3" s="41"/>
      <c r="AA3" s="41"/>
      <c r="AB3" s="41"/>
      <c r="AC3" s="41"/>
    </row>
    <row r="4" spans="1:62" s="17" customFormat="1" ht="35.25" customHeight="1">
      <c r="A4" s="287"/>
      <c r="B4" s="290"/>
      <c r="C4" s="290"/>
      <c r="D4" s="290"/>
      <c r="E4" s="290"/>
      <c r="F4" s="184" t="s">
        <v>5</v>
      </c>
      <c r="G4" s="183" t="s">
        <v>6</v>
      </c>
      <c r="H4" s="183" t="s">
        <v>7</v>
      </c>
      <c r="I4" s="19" t="s">
        <v>393</v>
      </c>
      <c r="J4" s="19" t="s">
        <v>304</v>
      </c>
      <c r="K4" s="19" t="s">
        <v>305</v>
      </c>
      <c r="L4" s="19" t="s">
        <v>306</v>
      </c>
      <c r="M4" s="19" t="s">
        <v>268</v>
      </c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</row>
    <row r="5" spans="1:62" s="28" customFormat="1" ht="18" customHeight="1">
      <c r="A5" s="185">
        <v>414</v>
      </c>
      <c r="B5" s="256" t="s">
        <v>249</v>
      </c>
      <c r="C5" s="7" t="s">
        <v>12</v>
      </c>
      <c r="D5" s="8" t="s">
        <v>250</v>
      </c>
      <c r="E5" s="8" t="s">
        <v>251</v>
      </c>
      <c r="F5" s="215">
        <v>800</v>
      </c>
      <c r="G5" s="10">
        <v>3.5</v>
      </c>
      <c r="H5" s="10">
        <v>26.2</v>
      </c>
      <c r="I5" s="11">
        <v>37.200000000000003</v>
      </c>
      <c r="J5" s="11">
        <v>25.1</v>
      </c>
      <c r="K5" s="11">
        <v>3.4</v>
      </c>
      <c r="L5" s="11">
        <v>1.4</v>
      </c>
      <c r="M5" s="11">
        <v>32.799999999999997</v>
      </c>
    </row>
    <row r="6" spans="1:62" s="28" customFormat="1" ht="18" customHeight="1">
      <c r="A6" s="185">
        <v>589</v>
      </c>
      <c r="B6" s="257"/>
      <c r="C6" s="7" t="s">
        <v>36</v>
      </c>
      <c r="D6" s="8" t="s">
        <v>133</v>
      </c>
      <c r="E6" s="8" t="s">
        <v>251</v>
      </c>
      <c r="F6" s="215">
        <v>800</v>
      </c>
      <c r="G6" s="10">
        <v>3.5</v>
      </c>
      <c r="H6" s="10">
        <v>26</v>
      </c>
      <c r="I6" s="11">
        <v>35.5</v>
      </c>
      <c r="J6" s="11">
        <v>24.1</v>
      </c>
      <c r="K6" s="11">
        <v>3</v>
      </c>
      <c r="L6" s="11">
        <v>1.6</v>
      </c>
      <c r="M6" s="11">
        <v>35.9</v>
      </c>
    </row>
    <row r="7" spans="1:62" s="28" customFormat="1" ht="18" customHeight="1">
      <c r="A7" s="185">
        <v>432</v>
      </c>
      <c r="B7" s="8" t="s">
        <v>45</v>
      </c>
      <c r="C7" s="7" t="s">
        <v>12</v>
      </c>
      <c r="D7" s="8" t="s">
        <v>13</v>
      </c>
      <c r="E7" s="8" t="s">
        <v>84</v>
      </c>
      <c r="F7" s="215">
        <v>802</v>
      </c>
      <c r="G7" s="10">
        <v>3.5</v>
      </c>
      <c r="H7" s="10">
        <v>12.1</v>
      </c>
      <c r="I7" s="11">
        <v>45</v>
      </c>
      <c r="J7" s="11">
        <v>27.7</v>
      </c>
      <c r="K7" s="11">
        <v>3.9</v>
      </c>
      <c r="L7" s="11">
        <v>0.9</v>
      </c>
      <c r="M7" s="11">
        <v>22.5</v>
      </c>
    </row>
    <row r="8" spans="1:62" s="28" customFormat="1" ht="18" customHeight="1">
      <c r="A8" s="185">
        <v>575</v>
      </c>
      <c r="B8" s="8" t="s">
        <v>49</v>
      </c>
      <c r="C8" s="7" t="s">
        <v>132</v>
      </c>
      <c r="D8" s="8" t="s">
        <v>51</v>
      </c>
      <c r="E8" s="8" t="s">
        <v>252</v>
      </c>
      <c r="F8" s="215">
        <v>506</v>
      </c>
      <c r="G8" s="10">
        <v>4.3499999999999996</v>
      </c>
      <c r="H8" s="10">
        <v>13.28</v>
      </c>
      <c r="I8" s="11">
        <v>37.299999999999997</v>
      </c>
      <c r="J8" s="11">
        <v>26.8</v>
      </c>
      <c r="K8" s="11">
        <v>2.1</v>
      </c>
      <c r="L8" s="11">
        <v>5.3</v>
      </c>
      <c r="M8" s="11">
        <v>28.6</v>
      </c>
    </row>
    <row r="9" spans="1:62" s="28" customFormat="1" ht="18" customHeight="1">
      <c r="A9" s="185">
        <v>599</v>
      </c>
      <c r="B9" s="256" t="s">
        <v>19</v>
      </c>
      <c r="C9" s="7" t="s">
        <v>75</v>
      </c>
      <c r="D9" s="8" t="s">
        <v>134</v>
      </c>
      <c r="E9" s="8" t="s">
        <v>253</v>
      </c>
      <c r="F9" s="215">
        <v>1007</v>
      </c>
      <c r="G9" s="10">
        <v>3.1</v>
      </c>
      <c r="H9" s="10">
        <v>4.5999999999999996</v>
      </c>
      <c r="I9" s="11">
        <v>44.5</v>
      </c>
      <c r="J9" s="11">
        <v>39.799999999999997</v>
      </c>
      <c r="K9" s="11">
        <v>3.4</v>
      </c>
      <c r="L9" s="11">
        <v>1.9</v>
      </c>
      <c r="M9" s="11">
        <v>10.4</v>
      </c>
    </row>
    <row r="10" spans="1:62" s="28" customFormat="1" ht="18" customHeight="1">
      <c r="A10" s="185">
        <v>636</v>
      </c>
      <c r="B10" s="261"/>
      <c r="C10" s="7" t="s">
        <v>31</v>
      </c>
      <c r="D10" s="8" t="s">
        <v>135</v>
      </c>
      <c r="E10" s="8" t="s">
        <v>254</v>
      </c>
      <c r="F10" s="215">
        <v>2021</v>
      </c>
      <c r="G10" s="10">
        <v>2.2000000000000002</v>
      </c>
      <c r="H10" s="10">
        <v>4.0999999999999996</v>
      </c>
      <c r="I10" s="11">
        <v>49.1</v>
      </c>
      <c r="J10" s="11">
        <v>39.9</v>
      </c>
      <c r="K10" s="11">
        <v>2.1</v>
      </c>
      <c r="L10" s="11">
        <v>1.7</v>
      </c>
      <c r="M10" s="11">
        <v>7.8</v>
      </c>
    </row>
    <row r="11" spans="1:62" s="26" customFormat="1" ht="18" customHeight="1">
      <c r="A11" s="185">
        <v>797</v>
      </c>
      <c r="B11" s="257"/>
      <c r="C11" s="7" t="s">
        <v>127</v>
      </c>
      <c r="D11" s="8" t="s">
        <v>136</v>
      </c>
      <c r="E11" s="8" t="s">
        <v>253</v>
      </c>
      <c r="F11" s="215">
        <v>708</v>
      </c>
      <c r="G11" s="10">
        <v>3.7</v>
      </c>
      <c r="H11" s="10">
        <v>3.6</v>
      </c>
      <c r="I11" s="11">
        <v>48.8</v>
      </c>
      <c r="J11" s="11">
        <v>42.7</v>
      </c>
      <c r="K11" s="11">
        <v>1.7</v>
      </c>
      <c r="L11" s="11">
        <v>0.9</v>
      </c>
      <c r="M11" s="11">
        <v>5.9</v>
      </c>
      <c r="N11" s="28"/>
      <c r="O11" s="28"/>
      <c r="P11" s="28"/>
      <c r="Q11" s="28"/>
      <c r="R11" s="28"/>
      <c r="S11" s="28"/>
      <c r="T11" s="28"/>
      <c r="U11" s="28"/>
      <c r="V11" s="28"/>
      <c r="W11" s="28"/>
      <c r="X11" s="28"/>
      <c r="Y11" s="28"/>
      <c r="Z11" s="28"/>
      <c r="AA11" s="28"/>
      <c r="AB11" s="28"/>
      <c r="AC11" s="28"/>
      <c r="AD11" s="28"/>
      <c r="AE11" s="28"/>
      <c r="AF11" s="28"/>
      <c r="AG11" s="28"/>
      <c r="AH11" s="28"/>
      <c r="AI11" s="28"/>
      <c r="AJ11" s="28"/>
      <c r="AK11" s="28"/>
      <c r="AL11" s="28"/>
      <c r="AM11" s="28"/>
      <c r="AN11" s="28"/>
      <c r="AO11" s="28"/>
      <c r="AP11" s="28"/>
      <c r="AQ11" s="28"/>
      <c r="AR11" s="28"/>
      <c r="AS11" s="28"/>
      <c r="AT11" s="28"/>
      <c r="AU11" s="28"/>
      <c r="AV11" s="28"/>
      <c r="AW11" s="28"/>
      <c r="AX11" s="28"/>
      <c r="AY11" s="28"/>
      <c r="AZ11" s="28"/>
      <c r="BA11" s="28"/>
      <c r="BB11" s="28"/>
      <c r="BC11" s="28"/>
      <c r="BD11" s="28"/>
      <c r="BE11" s="28"/>
      <c r="BF11" s="28"/>
      <c r="BG11" s="28"/>
      <c r="BH11" s="28"/>
      <c r="BI11" s="28"/>
      <c r="BJ11" s="28"/>
    </row>
    <row r="12" spans="1:62" s="144" customFormat="1" ht="18" customHeight="1">
      <c r="B12" s="132" t="s">
        <v>375</v>
      </c>
      <c r="C12" s="144">
        <v>6.4</v>
      </c>
      <c r="I12" s="145">
        <v>46.8</v>
      </c>
      <c r="J12" s="124">
        <v>50.1</v>
      </c>
      <c r="N12" s="146"/>
      <c r="O12" s="146"/>
      <c r="P12" s="146"/>
      <c r="Q12" s="146"/>
      <c r="R12" s="146"/>
      <c r="S12" s="146"/>
      <c r="T12" s="146"/>
      <c r="U12" s="146"/>
      <c r="V12" s="146"/>
      <c r="W12" s="146"/>
      <c r="X12" s="146"/>
      <c r="Y12" s="146"/>
      <c r="Z12" s="146"/>
      <c r="AA12" s="146"/>
      <c r="AB12" s="146"/>
      <c r="AC12" s="146"/>
      <c r="AD12" s="146"/>
      <c r="AE12" s="146"/>
      <c r="AF12" s="146"/>
      <c r="AG12" s="146"/>
      <c r="AH12" s="146"/>
    </row>
    <row r="13" spans="1:62" s="40" customFormat="1" ht="18" customHeight="1">
      <c r="I13" s="94"/>
      <c r="N13" s="41"/>
      <c r="O13" s="41"/>
      <c r="P13" s="41"/>
      <c r="Q13" s="41"/>
      <c r="R13" s="41"/>
      <c r="S13" s="41"/>
      <c r="T13" s="41"/>
      <c r="U13" s="41"/>
      <c r="V13" s="41"/>
      <c r="W13" s="41"/>
      <c r="X13" s="41"/>
      <c r="Y13" s="41"/>
      <c r="Z13" s="41"/>
      <c r="AA13" s="41"/>
      <c r="AB13" s="41"/>
      <c r="AC13" s="41"/>
      <c r="AD13" s="41"/>
      <c r="AE13" s="41"/>
      <c r="AF13" s="41"/>
      <c r="AG13" s="41"/>
      <c r="AH13" s="41"/>
    </row>
    <row r="14" spans="1:62" s="40" customFormat="1" ht="18" customHeight="1">
      <c r="I14" s="94"/>
      <c r="N14" s="41"/>
      <c r="O14" s="41"/>
      <c r="P14" s="41"/>
      <c r="Q14" s="41"/>
      <c r="R14" s="41"/>
      <c r="S14" s="41"/>
      <c r="T14" s="41"/>
      <c r="U14" s="41"/>
      <c r="V14" s="41"/>
      <c r="W14" s="41"/>
      <c r="X14" s="41"/>
      <c r="Y14" s="41"/>
      <c r="Z14" s="41"/>
      <c r="AA14" s="41"/>
      <c r="AB14" s="41"/>
      <c r="AC14" s="41"/>
      <c r="AD14" s="41"/>
      <c r="AE14" s="41"/>
      <c r="AF14" s="41"/>
      <c r="AG14" s="41"/>
      <c r="AH14" s="41"/>
    </row>
    <row r="15" spans="1:62" s="40" customFormat="1" ht="18" customHeight="1">
      <c r="I15" s="94"/>
      <c r="N15" s="41"/>
      <c r="O15" s="41"/>
      <c r="P15" s="41"/>
      <c r="Q15" s="41"/>
      <c r="R15" s="41"/>
      <c r="S15" s="41"/>
      <c r="T15" s="41"/>
      <c r="U15" s="41"/>
      <c r="V15" s="41"/>
      <c r="W15" s="41"/>
      <c r="X15" s="41"/>
      <c r="Y15" s="41"/>
      <c r="Z15" s="41"/>
      <c r="AA15" s="41"/>
      <c r="AB15" s="41"/>
      <c r="AC15" s="41"/>
      <c r="AD15" s="41"/>
      <c r="AE15" s="41"/>
      <c r="AF15" s="41"/>
      <c r="AG15" s="41"/>
      <c r="AH15" s="41"/>
    </row>
    <row r="16" spans="1:62" s="40" customFormat="1" ht="18" customHeight="1">
      <c r="I16" s="94"/>
      <c r="N16" s="41"/>
      <c r="O16" s="41"/>
      <c r="P16" s="41"/>
      <c r="Q16" s="41"/>
      <c r="R16" s="41"/>
      <c r="S16" s="41"/>
      <c r="T16" s="41"/>
      <c r="U16" s="41"/>
      <c r="V16" s="41"/>
      <c r="W16" s="41"/>
      <c r="X16" s="41"/>
      <c r="Y16" s="41"/>
      <c r="Z16" s="41"/>
      <c r="AA16" s="41"/>
      <c r="AB16" s="41"/>
      <c r="AC16" s="41"/>
      <c r="AD16" s="41"/>
      <c r="AE16" s="41"/>
      <c r="AF16" s="41"/>
      <c r="AG16" s="41"/>
      <c r="AH16" s="41"/>
    </row>
    <row r="17" spans="9:34" s="40" customFormat="1" ht="18" customHeight="1">
      <c r="I17" s="94"/>
      <c r="N17" s="41"/>
      <c r="O17" s="41"/>
      <c r="P17" s="41"/>
      <c r="Q17" s="41"/>
      <c r="R17" s="41"/>
      <c r="S17" s="41"/>
      <c r="T17" s="41"/>
      <c r="U17" s="41"/>
      <c r="V17" s="41"/>
      <c r="W17" s="41"/>
      <c r="X17" s="41"/>
      <c r="Y17" s="41"/>
      <c r="Z17" s="41"/>
      <c r="AA17" s="41"/>
      <c r="AB17" s="41"/>
      <c r="AC17" s="41"/>
      <c r="AD17" s="41"/>
      <c r="AE17" s="41"/>
      <c r="AF17" s="41"/>
      <c r="AG17" s="41"/>
      <c r="AH17" s="41"/>
    </row>
    <row r="18" spans="9:34" s="40" customFormat="1" ht="18" customHeight="1">
      <c r="I18" s="94"/>
      <c r="N18" s="41"/>
      <c r="O18" s="41"/>
      <c r="P18" s="41"/>
      <c r="Q18" s="41"/>
      <c r="R18" s="41"/>
      <c r="S18" s="41"/>
      <c r="T18" s="41"/>
      <c r="U18" s="41"/>
      <c r="V18" s="41"/>
      <c r="W18" s="41"/>
      <c r="X18" s="41"/>
      <c r="Y18" s="41"/>
      <c r="Z18" s="41"/>
      <c r="AA18" s="41"/>
      <c r="AB18" s="41"/>
      <c r="AC18" s="41"/>
      <c r="AD18" s="41"/>
      <c r="AE18" s="41"/>
      <c r="AF18" s="41"/>
      <c r="AG18" s="41"/>
      <c r="AH18" s="41"/>
    </row>
    <row r="19" spans="9:34" s="40" customFormat="1" ht="18" customHeight="1">
      <c r="I19" s="94"/>
      <c r="N19" s="41"/>
      <c r="O19" s="41"/>
      <c r="P19" s="41"/>
      <c r="Q19" s="41"/>
      <c r="R19" s="41"/>
      <c r="S19" s="41"/>
      <c r="T19" s="41"/>
      <c r="U19" s="41"/>
      <c r="V19" s="41"/>
      <c r="W19" s="41"/>
      <c r="X19" s="41"/>
      <c r="Y19" s="41"/>
      <c r="Z19" s="41"/>
      <c r="AA19" s="41"/>
      <c r="AB19" s="41"/>
      <c r="AC19" s="41"/>
      <c r="AD19" s="41"/>
      <c r="AE19" s="41"/>
      <c r="AF19" s="41"/>
      <c r="AG19" s="41"/>
      <c r="AH19" s="41"/>
    </row>
    <row r="20" spans="9:34" s="40" customFormat="1" ht="18" customHeight="1">
      <c r="I20" s="94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41"/>
      <c r="AE20" s="41"/>
      <c r="AF20" s="41"/>
      <c r="AG20" s="41"/>
      <c r="AH20" s="41"/>
    </row>
    <row r="21" spans="9:34" s="40" customFormat="1" ht="18" customHeight="1">
      <c r="I21" s="94"/>
      <c r="N21" s="41"/>
      <c r="O21" s="41"/>
      <c r="P21" s="41"/>
      <c r="Q21" s="41"/>
      <c r="R21" s="41"/>
      <c r="S21" s="41"/>
      <c r="T21" s="41"/>
      <c r="U21" s="41"/>
      <c r="V21" s="41"/>
      <c r="W21" s="41"/>
      <c r="X21" s="41"/>
      <c r="Y21" s="41"/>
      <c r="Z21" s="41"/>
      <c r="AA21" s="41"/>
      <c r="AB21" s="41"/>
      <c r="AC21" s="41"/>
      <c r="AD21" s="41"/>
      <c r="AE21" s="41"/>
      <c r="AF21" s="41"/>
      <c r="AG21" s="41"/>
      <c r="AH21" s="41"/>
    </row>
    <row r="22" spans="9:34" s="40" customFormat="1" ht="18" customHeight="1">
      <c r="I22" s="94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  <c r="AA22" s="41"/>
      <c r="AB22" s="41"/>
      <c r="AC22" s="41"/>
      <c r="AD22" s="41"/>
      <c r="AE22" s="41"/>
      <c r="AF22" s="41"/>
      <c r="AG22" s="41"/>
      <c r="AH22" s="41"/>
    </row>
    <row r="23" spans="9:34" s="40" customFormat="1" ht="18" customHeight="1">
      <c r="I23" s="94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  <c r="AA23" s="41"/>
      <c r="AB23" s="41"/>
      <c r="AC23" s="41"/>
      <c r="AD23" s="41"/>
      <c r="AE23" s="41"/>
      <c r="AF23" s="41"/>
      <c r="AG23" s="41"/>
      <c r="AH23" s="41"/>
    </row>
    <row r="24" spans="9:34" s="40" customFormat="1" ht="18" customHeight="1">
      <c r="I24" s="94"/>
      <c r="N24" s="41"/>
      <c r="O24" s="41"/>
      <c r="P24" s="41"/>
      <c r="Q24" s="41"/>
      <c r="R24" s="41"/>
      <c r="S24" s="41"/>
      <c r="T24" s="41"/>
      <c r="U24" s="41"/>
      <c r="V24" s="41"/>
      <c r="W24" s="41"/>
      <c r="X24" s="41"/>
      <c r="Y24" s="41"/>
      <c r="Z24" s="41"/>
      <c r="AA24" s="41"/>
      <c r="AB24" s="41"/>
      <c r="AC24" s="41"/>
      <c r="AD24" s="41"/>
      <c r="AE24" s="41"/>
      <c r="AF24" s="41"/>
      <c r="AG24" s="41"/>
      <c r="AH24" s="41"/>
    </row>
    <row r="25" spans="9:34" s="40" customFormat="1" ht="18" customHeight="1">
      <c r="I25" s="94"/>
      <c r="N25" s="41"/>
      <c r="O25" s="41"/>
      <c r="P25" s="41"/>
      <c r="Q25" s="41"/>
      <c r="R25" s="41"/>
      <c r="S25" s="41"/>
      <c r="T25" s="41"/>
      <c r="U25" s="41"/>
      <c r="V25" s="41"/>
      <c r="W25" s="41"/>
      <c r="X25" s="41"/>
      <c r="Y25" s="41"/>
      <c r="Z25" s="41"/>
      <c r="AA25" s="41"/>
      <c r="AB25" s="41"/>
      <c r="AC25" s="41"/>
      <c r="AD25" s="41"/>
      <c r="AE25" s="41"/>
      <c r="AF25" s="41"/>
      <c r="AG25" s="41"/>
      <c r="AH25" s="41"/>
    </row>
    <row r="26" spans="9:34" s="40" customFormat="1" ht="18" customHeight="1">
      <c r="I26" s="94"/>
      <c r="N26" s="41"/>
      <c r="O26" s="41"/>
      <c r="P26" s="41"/>
      <c r="Q26" s="41"/>
      <c r="R26" s="41"/>
      <c r="S26" s="41"/>
      <c r="T26" s="41"/>
      <c r="U26" s="41"/>
      <c r="V26" s="41"/>
      <c r="W26" s="41"/>
      <c r="X26" s="41"/>
      <c r="Y26" s="41"/>
      <c r="Z26" s="41"/>
      <c r="AA26" s="41"/>
      <c r="AB26" s="41"/>
      <c r="AC26" s="41"/>
      <c r="AD26" s="41"/>
      <c r="AE26" s="41"/>
      <c r="AF26" s="41"/>
      <c r="AG26" s="41"/>
      <c r="AH26" s="41"/>
    </row>
    <row r="27" spans="9:34" s="40" customFormat="1" ht="18" customHeight="1">
      <c r="I27" s="94"/>
      <c r="N27" s="41"/>
      <c r="O27" s="41"/>
      <c r="P27" s="41"/>
      <c r="Q27" s="41"/>
      <c r="R27" s="41"/>
      <c r="S27" s="41"/>
      <c r="T27" s="41"/>
      <c r="U27" s="41"/>
      <c r="V27" s="41"/>
      <c r="W27" s="41"/>
      <c r="X27" s="41"/>
      <c r="Y27" s="41"/>
      <c r="Z27" s="41"/>
      <c r="AA27" s="41"/>
      <c r="AB27" s="41"/>
      <c r="AC27" s="41"/>
      <c r="AD27" s="41"/>
      <c r="AE27" s="41"/>
      <c r="AF27" s="41"/>
      <c r="AG27" s="41"/>
      <c r="AH27" s="41"/>
    </row>
    <row r="28" spans="9:34" s="40" customFormat="1" ht="18" customHeight="1">
      <c r="I28" s="94"/>
      <c r="N28" s="41"/>
      <c r="O28" s="41"/>
      <c r="P28" s="41"/>
      <c r="Q28" s="41"/>
      <c r="R28" s="41"/>
      <c r="S28" s="41"/>
      <c r="T28" s="41"/>
      <c r="U28" s="41"/>
      <c r="V28" s="41"/>
      <c r="W28" s="41"/>
      <c r="X28" s="41"/>
      <c r="Y28" s="41"/>
      <c r="Z28" s="41"/>
      <c r="AA28" s="41"/>
      <c r="AB28" s="41"/>
      <c r="AC28" s="41"/>
      <c r="AD28" s="41"/>
      <c r="AE28" s="41"/>
      <c r="AF28" s="41"/>
      <c r="AG28" s="41"/>
      <c r="AH28" s="41"/>
    </row>
    <row r="29" spans="9:34" s="40" customFormat="1" ht="18" customHeight="1">
      <c r="I29" s="94"/>
      <c r="N29" s="41"/>
      <c r="O29" s="41"/>
      <c r="P29" s="41"/>
      <c r="Q29" s="41"/>
      <c r="R29" s="41"/>
      <c r="S29" s="41"/>
      <c r="T29" s="41"/>
      <c r="U29" s="41"/>
      <c r="V29" s="41"/>
      <c r="W29" s="41"/>
      <c r="X29" s="41"/>
      <c r="Y29" s="41"/>
      <c r="Z29" s="41"/>
      <c r="AA29" s="41"/>
      <c r="AB29" s="41"/>
      <c r="AC29" s="41"/>
      <c r="AD29" s="41"/>
      <c r="AE29" s="41"/>
      <c r="AF29" s="41"/>
      <c r="AG29" s="41"/>
      <c r="AH29" s="41"/>
    </row>
    <row r="30" spans="9:34" s="40" customFormat="1" ht="18" customHeight="1">
      <c r="I30" s="94"/>
      <c r="N30" s="41"/>
      <c r="O30" s="41"/>
      <c r="P30" s="41"/>
      <c r="Q30" s="41"/>
      <c r="R30" s="41"/>
      <c r="S30" s="41"/>
      <c r="T30" s="41"/>
      <c r="U30" s="41"/>
      <c r="V30" s="41"/>
      <c r="W30" s="41"/>
      <c r="X30" s="41"/>
      <c r="Y30" s="41"/>
      <c r="Z30" s="41"/>
      <c r="AA30" s="41"/>
      <c r="AB30" s="41"/>
      <c r="AC30" s="41"/>
      <c r="AD30" s="41"/>
      <c r="AE30" s="41"/>
      <c r="AF30" s="41"/>
      <c r="AG30" s="41"/>
      <c r="AH30" s="41"/>
    </row>
    <row r="31" spans="9:34" ht="18" customHeight="1"/>
    <row r="32" spans="9:34" ht="18" customHeight="1"/>
    <row r="33" ht="18" customHeight="1"/>
    <row r="34" ht="18" customHeight="1"/>
    <row r="35" ht="18" customHeight="1"/>
    <row r="36" ht="18" customHeight="1"/>
  </sheetData>
  <mergeCells count="8">
    <mergeCell ref="D3:D4"/>
    <mergeCell ref="E3:E4"/>
    <mergeCell ref="F3:M3"/>
    <mergeCell ref="B5:B6"/>
    <mergeCell ref="B9:B11"/>
    <mergeCell ref="A3:A4"/>
    <mergeCell ref="B3:B4"/>
    <mergeCell ref="C3:C4"/>
  </mergeCells>
  <phoneticPr fontId="2" type="noConversion"/>
  <pageMargins left="0.39370078740157483" right="0.39370078740157483" top="0.78740157480314965" bottom="0.39370078740157483" header="0" footer="0"/>
  <pageSetup paperSize="9" scale="60" orientation="landscape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J36"/>
  <sheetViews>
    <sheetView view="pageBreakPreview" zoomScale="60" zoomScaleNormal="70" workbookViewId="0">
      <selection activeCell="M43" sqref="M43"/>
    </sheetView>
  </sheetViews>
  <sheetFormatPr defaultRowHeight="16.5"/>
  <cols>
    <col min="1" max="1" width="4.875" customWidth="1"/>
    <col min="2" max="2" width="12.75" customWidth="1"/>
    <col min="3" max="3" width="9.75" customWidth="1"/>
    <col min="4" max="4" width="12.5" customWidth="1"/>
    <col min="5" max="5" width="34.5" customWidth="1"/>
    <col min="9" max="12" width="15.875" customWidth="1"/>
    <col min="13" max="13" width="18.125" customWidth="1"/>
    <col min="14" max="14" width="17.875" customWidth="1"/>
    <col min="15" max="15" width="15.375" customWidth="1"/>
    <col min="16" max="20" width="13.625" customWidth="1"/>
  </cols>
  <sheetData>
    <row r="1" spans="1:62" ht="30" customHeight="1">
      <c r="A1" s="199" t="s">
        <v>422</v>
      </c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  <c r="AI1" s="13"/>
    </row>
    <row r="2" spans="1:62" s="40" customFormat="1" ht="30" customHeight="1">
      <c r="A2" s="217" t="s">
        <v>447</v>
      </c>
      <c r="V2" s="41"/>
      <c r="W2" s="41"/>
      <c r="X2" s="41"/>
      <c r="Y2" s="41"/>
      <c r="Z2" s="41"/>
      <c r="AA2" s="41"/>
      <c r="AB2" s="41"/>
      <c r="AC2" s="41"/>
      <c r="AD2" s="41"/>
      <c r="AE2" s="41"/>
      <c r="AF2" s="41"/>
      <c r="AG2" s="41"/>
      <c r="AH2" s="41"/>
      <c r="AI2" s="41"/>
      <c r="AJ2" s="41"/>
      <c r="AK2" s="41"/>
      <c r="AL2" s="41"/>
      <c r="AM2" s="41"/>
    </row>
    <row r="3" spans="1:62" s="40" customFormat="1" ht="18" customHeight="1">
      <c r="A3" s="286" t="s">
        <v>0</v>
      </c>
      <c r="B3" s="288" t="s">
        <v>1</v>
      </c>
      <c r="C3" s="269" t="s">
        <v>2</v>
      </c>
      <c r="D3" s="288" t="s">
        <v>3</v>
      </c>
      <c r="E3" s="275" t="s">
        <v>195</v>
      </c>
      <c r="F3" s="291" t="s">
        <v>5</v>
      </c>
      <c r="G3" s="284" t="s">
        <v>6</v>
      </c>
      <c r="H3" s="284" t="s">
        <v>7</v>
      </c>
      <c r="I3" s="270" t="s">
        <v>8</v>
      </c>
      <c r="J3" s="271"/>
      <c r="K3" s="271"/>
      <c r="L3" s="271"/>
      <c r="M3" s="271"/>
      <c r="N3" s="271"/>
      <c r="O3" s="272"/>
      <c r="P3" s="41"/>
      <c r="Q3" s="41"/>
      <c r="R3" s="41"/>
      <c r="S3" s="41"/>
      <c r="T3" s="41"/>
      <c r="U3" s="41"/>
      <c r="V3" s="41"/>
      <c r="W3" s="41"/>
      <c r="X3" s="41"/>
      <c r="Y3" s="41"/>
      <c r="Z3" s="41"/>
    </row>
    <row r="4" spans="1:62" s="17" customFormat="1" ht="36" customHeight="1">
      <c r="A4" s="287"/>
      <c r="B4" s="289"/>
      <c r="C4" s="290"/>
      <c r="D4" s="289"/>
      <c r="E4" s="275"/>
      <c r="F4" s="292"/>
      <c r="G4" s="285"/>
      <c r="H4" s="285"/>
      <c r="I4" s="19" t="s">
        <v>307</v>
      </c>
      <c r="J4" s="19" t="s">
        <v>308</v>
      </c>
      <c r="K4" s="19" t="s">
        <v>309</v>
      </c>
      <c r="L4" s="19" t="s">
        <v>310</v>
      </c>
      <c r="M4" s="19" t="s">
        <v>311</v>
      </c>
      <c r="N4" s="19" t="s">
        <v>312</v>
      </c>
      <c r="O4" s="19" t="s">
        <v>268</v>
      </c>
      <c r="P4" s="18"/>
      <c r="Q4" s="18"/>
      <c r="R4" s="18"/>
      <c r="S4" s="18"/>
      <c r="T4" s="18"/>
      <c r="U4" s="18"/>
      <c r="V4" s="18"/>
      <c r="W4" s="18"/>
      <c r="X4" s="18"/>
    </row>
    <row r="5" spans="1:62" s="28" customFormat="1" ht="18" customHeight="1">
      <c r="A5" s="5">
        <v>348</v>
      </c>
      <c r="B5" s="8" t="s">
        <v>76</v>
      </c>
      <c r="C5" s="7" t="s">
        <v>137</v>
      </c>
      <c r="D5" s="8" t="s">
        <v>138</v>
      </c>
      <c r="E5" s="8" t="s">
        <v>85</v>
      </c>
      <c r="F5" s="215">
        <v>868</v>
      </c>
      <c r="G5" s="10">
        <v>3.5</v>
      </c>
      <c r="H5" s="10">
        <v>22.5</v>
      </c>
      <c r="I5" s="11">
        <v>2.1</v>
      </c>
      <c r="J5" s="11">
        <v>3.7</v>
      </c>
      <c r="K5" s="11">
        <v>6.7</v>
      </c>
      <c r="L5" s="11">
        <v>4.2</v>
      </c>
      <c r="M5" s="11">
        <v>6.8</v>
      </c>
      <c r="N5" s="11">
        <v>11.5</v>
      </c>
      <c r="O5" s="12">
        <v>65</v>
      </c>
    </row>
    <row r="6" spans="1:62" s="28" customFormat="1" ht="18" customHeight="1">
      <c r="A6" s="5">
        <v>366</v>
      </c>
      <c r="B6" s="256" t="s">
        <v>19</v>
      </c>
      <c r="C6" s="7" t="s">
        <v>103</v>
      </c>
      <c r="D6" s="8" t="s">
        <v>139</v>
      </c>
      <c r="E6" s="8" t="s">
        <v>90</v>
      </c>
      <c r="F6" s="215">
        <v>504</v>
      </c>
      <c r="G6" s="10">
        <v>4.4000000000000004</v>
      </c>
      <c r="H6" s="10">
        <v>3.3</v>
      </c>
      <c r="I6" s="11">
        <v>7.2</v>
      </c>
      <c r="J6" s="11">
        <v>7.9</v>
      </c>
      <c r="K6" s="11">
        <v>7.3</v>
      </c>
      <c r="L6" s="11">
        <v>9.4</v>
      </c>
      <c r="M6" s="11">
        <v>6.1</v>
      </c>
      <c r="N6" s="11">
        <v>19.7</v>
      </c>
      <c r="O6" s="11">
        <v>42.4</v>
      </c>
    </row>
    <row r="7" spans="1:62" s="28" customFormat="1" ht="18" customHeight="1">
      <c r="A7" s="5">
        <v>599</v>
      </c>
      <c r="B7" s="261"/>
      <c r="C7" s="7" t="s">
        <v>75</v>
      </c>
      <c r="D7" s="8" t="s">
        <v>134</v>
      </c>
      <c r="E7" s="8" t="s">
        <v>196</v>
      </c>
      <c r="F7" s="215">
        <v>1007</v>
      </c>
      <c r="G7" s="10">
        <v>3.1</v>
      </c>
      <c r="H7" s="10">
        <v>4.5999999999999996</v>
      </c>
      <c r="I7" s="11">
        <v>10.199999999999999</v>
      </c>
      <c r="J7" s="11">
        <v>11.3</v>
      </c>
      <c r="K7" s="11">
        <v>7.2</v>
      </c>
      <c r="L7" s="11">
        <v>8.1</v>
      </c>
      <c r="M7" s="11">
        <v>16.8</v>
      </c>
      <c r="N7" s="11">
        <v>18.2</v>
      </c>
      <c r="O7" s="11">
        <v>28.2</v>
      </c>
    </row>
    <row r="8" spans="1:62" s="28" customFormat="1" ht="18" customHeight="1">
      <c r="A8" s="5">
        <v>636</v>
      </c>
      <c r="B8" s="261"/>
      <c r="C8" s="7" t="s">
        <v>31</v>
      </c>
      <c r="D8" s="8" t="s">
        <v>135</v>
      </c>
      <c r="E8" s="8" t="s">
        <v>255</v>
      </c>
      <c r="F8" s="215">
        <v>2021</v>
      </c>
      <c r="G8" s="10">
        <v>2.2000000000000002</v>
      </c>
      <c r="H8" s="10">
        <v>4.0999999999999996</v>
      </c>
      <c r="I8" s="11">
        <v>8</v>
      </c>
      <c r="J8" s="11">
        <v>11.7</v>
      </c>
      <c r="K8" s="11">
        <v>10.8</v>
      </c>
      <c r="L8" s="11">
        <v>8.3000000000000007</v>
      </c>
      <c r="M8" s="11">
        <v>8.9</v>
      </c>
      <c r="N8" s="11">
        <v>23.6</v>
      </c>
      <c r="O8" s="11">
        <v>28.7</v>
      </c>
    </row>
    <row r="9" spans="1:62" s="61" customFormat="1" ht="18" customHeight="1">
      <c r="A9" s="5">
        <v>797</v>
      </c>
      <c r="B9" s="257"/>
      <c r="C9" s="7" t="s">
        <v>127</v>
      </c>
      <c r="D9" s="8" t="s">
        <v>136</v>
      </c>
      <c r="E9" s="8" t="s">
        <v>196</v>
      </c>
      <c r="F9" s="215">
        <v>708</v>
      </c>
      <c r="G9" s="10">
        <v>3.7</v>
      </c>
      <c r="H9" s="10">
        <v>3.6</v>
      </c>
      <c r="I9" s="11">
        <v>8</v>
      </c>
      <c r="J9" s="11">
        <v>13</v>
      </c>
      <c r="K9" s="11">
        <v>8.3000000000000007</v>
      </c>
      <c r="L9" s="11">
        <v>9.1999999999999993</v>
      </c>
      <c r="M9" s="11">
        <v>10.1</v>
      </c>
      <c r="N9" s="11">
        <v>29.8</v>
      </c>
      <c r="O9" s="11">
        <v>21.6</v>
      </c>
      <c r="P9" s="28"/>
      <c r="Q9" s="28"/>
      <c r="R9" s="28"/>
      <c r="S9" s="28"/>
      <c r="T9" s="28"/>
      <c r="U9" s="28"/>
      <c r="V9" s="28"/>
      <c r="W9" s="28"/>
      <c r="X9" s="28"/>
      <c r="Y9" s="28"/>
      <c r="Z9" s="28"/>
      <c r="AA9" s="28"/>
      <c r="AB9" s="28"/>
      <c r="AC9" s="28"/>
      <c r="AD9" s="28"/>
      <c r="AE9" s="28"/>
      <c r="AF9" s="28"/>
      <c r="AG9" s="28"/>
      <c r="AH9" s="28"/>
      <c r="AI9" s="28"/>
      <c r="AJ9" s="28"/>
      <c r="AK9" s="28"/>
      <c r="AL9" s="28"/>
      <c r="AM9" s="28"/>
      <c r="AN9" s="28"/>
      <c r="AO9" s="28"/>
      <c r="AP9" s="28"/>
      <c r="AQ9" s="28"/>
      <c r="AR9" s="28"/>
      <c r="AS9" s="28"/>
      <c r="AT9" s="28"/>
      <c r="AU9" s="28"/>
      <c r="AV9" s="28"/>
      <c r="AW9" s="28"/>
      <c r="AX9" s="28"/>
      <c r="AY9" s="28"/>
      <c r="AZ9" s="28"/>
      <c r="BA9" s="28"/>
      <c r="BB9" s="28"/>
      <c r="BC9" s="28"/>
      <c r="BD9" s="28"/>
      <c r="BE9" s="28"/>
      <c r="BF9" s="28"/>
      <c r="BG9" s="28"/>
      <c r="BH9" s="28"/>
      <c r="BI9" s="28"/>
      <c r="BJ9" s="28"/>
    </row>
    <row r="10" spans="1:62" s="28" customFormat="1" ht="18" customHeight="1">
      <c r="A10" s="5">
        <v>414</v>
      </c>
      <c r="B10" s="256" t="s">
        <v>54</v>
      </c>
      <c r="C10" s="7" t="s">
        <v>12</v>
      </c>
      <c r="D10" s="8" t="s">
        <v>256</v>
      </c>
      <c r="E10" s="8" t="s">
        <v>229</v>
      </c>
      <c r="F10" s="215">
        <v>800</v>
      </c>
      <c r="G10" s="10">
        <v>3.5</v>
      </c>
      <c r="H10" s="10">
        <v>26.2</v>
      </c>
      <c r="I10" s="11">
        <v>3.1</v>
      </c>
      <c r="J10" s="11">
        <v>4.5</v>
      </c>
      <c r="K10" s="11">
        <v>5.7</v>
      </c>
      <c r="L10" s="11">
        <v>2.2999999999999998</v>
      </c>
      <c r="M10" s="11">
        <v>4.9000000000000004</v>
      </c>
      <c r="N10" s="11">
        <v>12.2</v>
      </c>
      <c r="O10" s="11">
        <v>67.400000000000006</v>
      </c>
    </row>
    <row r="11" spans="1:62" s="28" customFormat="1" ht="18" customHeight="1">
      <c r="A11" s="5">
        <v>589</v>
      </c>
      <c r="B11" s="257"/>
      <c r="C11" s="7" t="s">
        <v>36</v>
      </c>
      <c r="D11" s="8" t="s">
        <v>133</v>
      </c>
      <c r="E11" s="8" t="s">
        <v>229</v>
      </c>
      <c r="F11" s="215">
        <v>800</v>
      </c>
      <c r="G11" s="10">
        <v>3.5</v>
      </c>
      <c r="H11" s="10">
        <v>26</v>
      </c>
      <c r="I11" s="11">
        <v>3.2</v>
      </c>
      <c r="J11" s="11">
        <v>5.0999999999999996</v>
      </c>
      <c r="K11" s="11">
        <v>4.9000000000000004</v>
      </c>
      <c r="L11" s="11">
        <v>3.6</v>
      </c>
      <c r="M11" s="11">
        <v>5.2</v>
      </c>
      <c r="N11" s="11">
        <v>9.8000000000000007</v>
      </c>
      <c r="O11" s="11">
        <v>68.2</v>
      </c>
    </row>
    <row r="12" spans="1:62" s="28" customFormat="1" ht="18" customHeight="1">
      <c r="A12" s="5">
        <v>432</v>
      </c>
      <c r="B12" s="8" t="s">
        <v>45</v>
      </c>
      <c r="C12" s="7" t="s">
        <v>12</v>
      </c>
      <c r="D12" s="8" t="s">
        <v>13</v>
      </c>
      <c r="E12" s="8" t="s">
        <v>84</v>
      </c>
      <c r="F12" s="215">
        <v>802</v>
      </c>
      <c r="G12" s="10">
        <v>3.5</v>
      </c>
      <c r="H12" s="10">
        <v>12.1</v>
      </c>
      <c r="I12" s="11">
        <v>11.3</v>
      </c>
      <c r="J12" s="11">
        <v>7.6</v>
      </c>
      <c r="K12" s="11">
        <v>6.6</v>
      </c>
      <c r="L12" s="11">
        <v>5.2</v>
      </c>
      <c r="M12" s="11">
        <v>8</v>
      </c>
      <c r="N12" s="11">
        <v>20.9</v>
      </c>
      <c r="O12" s="11">
        <v>40.5</v>
      </c>
    </row>
    <row r="13" spans="1:62" s="144" customFormat="1" ht="18" customHeight="1">
      <c r="A13" s="124"/>
      <c r="B13" s="119" t="s">
        <v>375</v>
      </c>
      <c r="C13" s="124">
        <v>6.4</v>
      </c>
      <c r="D13" s="124"/>
      <c r="E13" s="124"/>
      <c r="F13" s="124"/>
      <c r="G13" s="124"/>
      <c r="H13" s="124"/>
      <c r="I13" s="133"/>
      <c r="J13" s="134">
        <v>16</v>
      </c>
      <c r="K13" s="124"/>
      <c r="L13" s="124"/>
      <c r="M13" s="124"/>
      <c r="N13" s="124">
        <v>31.4</v>
      </c>
      <c r="O13" s="124"/>
      <c r="P13" s="146"/>
      <c r="Q13" s="146"/>
      <c r="R13" s="146"/>
      <c r="S13" s="146"/>
      <c r="T13" s="146"/>
      <c r="U13" s="146"/>
      <c r="V13" s="146"/>
      <c r="W13" s="146"/>
      <c r="X13" s="146"/>
      <c r="Y13" s="146"/>
      <c r="Z13" s="146"/>
    </row>
    <row r="14" spans="1:62" ht="18" customHeight="1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</row>
    <row r="15" spans="1:62" ht="18" customHeight="1">
      <c r="V15" s="13"/>
      <c r="W15" s="13"/>
      <c r="X15" s="13"/>
      <c r="Y15" s="13"/>
      <c r="Z15" s="13"/>
      <c r="AA15" s="13"/>
      <c r="AB15" s="13"/>
      <c r="AC15" s="13"/>
      <c r="AD15" s="13"/>
      <c r="AE15" s="13"/>
      <c r="AF15" s="13"/>
      <c r="AG15" s="13"/>
      <c r="AH15" s="13"/>
      <c r="AI15" s="13"/>
      <c r="AJ15" s="13"/>
      <c r="AK15" s="13"/>
      <c r="AL15" s="13"/>
      <c r="AM15" s="13"/>
    </row>
    <row r="16" spans="1:62" ht="18" customHeight="1">
      <c r="V16" s="13"/>
      <c r="W16" s="13"/>
      <c r="X16" s="13"/>
      <c r="Y16" s="13"/>
      <c r="Z16" s="13"/>
      <c r="AA16" s="13"/>
      <c r="AB16" s="13"/>
      <c r="AC16" s="13"/>
      <c r="AD16" s="13"/>
      <c r="AE16" s="13"/>
      <c r="AF16" s="13"/>
      <c r="AG16" s="13"/>
      <c r="AH16" s="13"/>
      <c r="AI16" s="13"/>
      <c r="AJ16" s="13"/>
      <c r="AK16" s="13"/>
      <c r="AL16" s="13"/>
      <c r="AM16" s="13"/>
    </row>
    <row r="17" ht="18" customHeight="1"/>
    <row r="18" ht="18" customHeight="1"/>
    <row r="19" ht="18" customHeight="1"/>
    <row r="20" ht="18" customHeight="1"/>
    <row r="21" ht="18" customHeight="1"/>
    <row r="22" ht="18" customHeight="1"/>
    <row r="23" ht="18" customHeight="1"/>
    <row r="24" ht="18" customHeight="1"/>
    <row r="25" ht="18" customHeight="1"/>
    <row r="26" ht="18" customHeight="1"/>
    <row r="27" ht="18" customHeight="1"/>
    <row r="28" ht="18" customHeight="1"/>
    <row r="29" ht="18" customHeight="1"/>
    <row r="30" ht="18" customHeight="1"/>
    <row r="31" ht="18" customHeight="1"/>
    <row r="32" ht="18" customHeight="1"/>
    <row r="33" ht="18" customHeight="1"/>
    <row r="34" ht="18" customHeight="1"/>
    <row r="35" ht="18" customHeight="1"/>
    <row r="36" ht="18" customHeight="1"/>
  </sheetData>
  <mergeCells count="11">
    <mergeCell ref="A3:A4"/>
    <mergeCell ref="E3:E4"/>
    <mergeCell ref="I3:O3"/>
    <mergeCell ref="H3:H4"/>
    <mergeCell ref="G3:G4"/>
    <mergeCell ref="F3:F4"/>
    <mergeCell ref="B6:B9"/>
    <mergeCell ref="B10:B11"/>
    <mergeCell ref="D3:D4"/>
    <mergeCell ref="C3:C4"/>
    <mergeCell ref="B3:B4"/>
  </mergeCells>
  <phoneticPr fontId="2" type="noConversion"/>
  <pageMargins left="0.39370078740157483" right="0.39370078740157483" top="0.78740157480314965" bottom="0.59055118110236227" header="0" footer="0"/>
  <pageSetup paperSize="9" scale="59" orientation="landscape" r:id="rId1"/>
  <ignoredErrors>
    <ignoredError sqref="C12 C5:C6 C10" numberStoredAsText="1"/>
  </ignoredErrors>
  <drawing r:id="rId2"/>
</worksheet>
</file>

<file path=xl/worksheets/sheet1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D52"/>
  <sheetViews>
    <sheetView view="pageBreakPreview" zoomScale="60" zoomScaleNormal="70" workbookViewId="0">
      <selection activeCell="S38" sqref="S38"/>
    </sheetView>
  </sheetViews>
  <sheetFormatPr defaultRowHeight="16.5"/>
  <cols>
    <col min="1" max="1" width="6.625" customWidth="1"/>
    <col min="2" max="2" width="24.5" customWidth="1"/>
    <col min="3" max="3" width="13.125" customWidth="1"/>
    <col min="4" max="4" width="17.625" customWidth="1"/>
    <col min="5" max="5" width="37.375" customWidth="1"/>
    <col min="6" max="8" width="11.125" customWidth="1"/>
    <col min="9" max="13" width="18.625" customWidth="1"/>
  </cols>
  <sheetData>
    <row r="1" spans="1:13" ht="35.25" customHeight="1">
      <c r="A1" s="199" t="s">
        <v>423</v>
      </c>
    </row>
    <row r="2" spans="1:13" s="178" customFormat="1" ht="30" customHeight="1">
      <c r="A2" s="212" t="s">
        <v>448</v>
      </c>
      <c r="B2" s="213"/>
      <c r="C2" s="213"/>
      <c r="D2" s="213"/>
      <c r="E2" s="213"/>
      <c r="F2" s="213"/>
      <c r="G2" s="213"/>
      <c r="H2" s="213"/>
      <c r="I2" s="213"/>
      <c r="J2" s="213"/>
      <c r="K2" s="213"/>
      <c r="L2" s="213"/>
      <c r="M2" s="213"/>
    </row>
    <row r="3" spans="1:13" ht="18" customHeight="1">
      <c r="A3" s="276" t="s">
        <v>0</v>
      </c>
      <c r="B3" s="274" t="s">
        <v>1</v>
      </c>
      <c r="C3" s="275" t="s">
        <v>63</v>
      </c>
      <c r="D3" s="274" t="s">
        <v>64</v>
      </c>
      <c r="E3" s="269" t="s">
        <v>180</v>
      </c>
      <c r="F3" s="280" t="s">
        <v>5</v>
      </c>
      <c r="G3" s="279" t="s">
        <v>6</v>
      </c>
      <c r="H3" s="279" t="s">
        <v>181</v>
      </c>
      <c r="I3" s="273" t="s">
        <v>83</v>
      </c>
      <c r="J3" s="273"/>
      <c r="K3" s="273"/>
      <c r="L3" s="273"/>
      <c r="M3" s="273"/>
    </row>
    <row r="4" spans="1:13" ht="35.25" customHeight="1">
      <c r="A4" s="276"/>
      <c r="B4" s="274"/>
      <c r="C4" s="275"/>
      <c r="D4" s="274"/>
      <c r="E4" s="290"/>
      <c r="F4" s="280"/>
      <c r="G4" s="279"/>
      <c r="H4" s="279"/>
      <c r="I4" s="19" t="s">
        <v>394</v>
      </c>
      <c r="J4" s="19" t="s">
        <v>378</v>
      </c>
      <c r="K4" s="19" t="s">
        <v>313</v>
      </c>
      <c r="L4" s="19" t="s">
        <v>314</v>
      </c>
      <c r="M4" s="19" t="s">
        <v>268</v>
      </c>
    </row>
    <row r="5" spans="1:13" s="27" customFormat="1" ht="18" customHeight="1">
      <c r="A5" s="5">
        <v>378</v>
      </c>
      <c r="B5" s="36" t="s">
        <v>72</v>
      </c>
      <c r="C5" s="37" t="s">
        <v>103</v>
      </c>
      <c r="D5" s="36" t="s">
        <v>148</v>
      </c>
      <c r="E5" s="36" t="s">
        <v>91</v>
      </c>
      <c r="F5" s="214">
        <v>2033</v>
      </c>
      <c r="G5" s="39">
        <v>2.2000000000000002</v>
      </c>
      <c r="H5" s="39">
        <v>14.1</v>
      </c>
      <c r="I5" s="11">
        <v>52.3</v>
      </c>
      <c r="J5" s="11">
        <v>11.9</v>
      </c>
      <c r="K5" s="11">
        <v>8.9</v>
      </c>
      <c r="L5" s="11">
        <v>4.2</v>
      </c>
      <c r="M5" s="11">
        <v>22.6</v>
      </c>
    </row>
    <row r="6" spans="1:13" s="27" customFormat="1" ht="18" customHeight="1">
      <c r="A6" s="5">
        <v>421</v>
      </c>
      <c r="B6" s="36" t="s">
        <v>9</v>
      </c>
      <c r="C6" s="37" t="s">
        <v>12</v>
      </c>
      <c r="D6" s="36" t="s">
        <v>13</v>
      </c>
      <c r="E6" s="36" t="s">
        <v>84</v>
      </c>
      <c r="F6" s="214">
        <v>800</v>
      </c>
      <c r="G6" s="39">
        <v>3.5</v>
      </c>
      <c r="H6" s="39">
        <v>14</v>
      </c>
      <c r="I6" s="11">
        <v>52.7</v>
      </c>
      <c r="J6" s="11">
        <v>12.4</v>
      </c>
      <c r="K6" s="11">
        <v>7.2</v>
      </c>
      <c r="L6" s="11">
        <v>3</v>
      </c>
      <c r="M6" s="11">
        <v>24.7</v>
      </c>
    </row>
    <row r="7" spans="1:13" s="27" customFormat="1" ht="18" customHeight="1">
      <c r="A7" s="5">
        <v>745</v>
      </c>
      <c r="B7" s="36" t="s">
        <v>45</v>
      </c>
      <c r="C7" s="8" t="s">
        <v>14</v>
      </c>
      <c r="D7" s="36" t="s">
        <v>79</v>
      </c>
      <c r="E7" s="36" t="s">
        <v>89</v>
      </c>
      <c r="F7" s="215">
        <v>802</v>
      </c>
      <c r="G7" s="10">
        <v>3.5</v>
      </c>
      <c r="H7" s="10">
        <v>15.5</v>
      </c>
      <c r="I7" s="112">
        <v>59</v>
      </c>
      <c r="J7" s="112">
        <v>13.1</v>
      </c>
      <c r="K7" s="112">
        <v>10.8</v>
      </c>
      <c r="L7" s="11">
        <v>4.9000000000000004</v>
      </c>
      <c r="M7" s="11">
        <v>12.1</v>
      </c>
    </row>
    <row r="8" spans="1:13" s="147" customFormat="1" ht="18" customHeight="1">
      <c r="B8" s="132" t="s">
        <v>375</v>
      </c>
      <c r="C8" s="147">
        <v>6.4</v>
      </c>
      <c r="I8" s="148">
        <v>65.400000000000006</v>
      </c>
      <c r="J8" s="149"/>
      <c r="K8" s="148">
        <v>26.4</v>
      </c>
    </row>
    <row r="9" spans="1:13" ht="18" customHeight="1"/>
    <row r="10" spans="1:13" ht="18" customHeight="1"/>
    <row r="11" spans="1:13" ht="18" customHeight="1"/>
    <row r="12" spans="1:13" ht="18" customHeight="1"/>
    <row r="13" spans="1:13" ht="18" customHeight="1"/>
    <row r="14" spans="1:13" ht="18" customHeight="1"/>
    <row r="15" spans="1:13" ht="18" customHeight="1"/>
    <row r="16" spans="1:13" ht="18" customHeight="1"/>
    <row r="17" spans="1:56" ht="18" customHeight="1"/>
    <row r="18" spans="1:56" ht="18" customHeight="1"/>
    <row r="19" spans="1:56" ht="18" customHeight="1"/>
    <row r="20" spans="1:56" ht="18" customHeight="1"/>
    <row r="21" spans="1:56" ht="18" customHeight="1"/>
    <row r="22" spans="1:56" ht="18" customHeight="1"/>
    <row r="23" spans="1:56" ht="18" customHeight="1"/>
    <row r="24" spans="1:56" ht="18" customHeight="1"/>
    <row r="25" spans="1:56" ht="18" customHeight="1"/>
    <row r="26" spans="1:56" ht="18" customHeight="1"/>
    <row r="27" spans="1:56" s="213" customFormat="1" ht="30" customHeight="1">
      <c r="A27" s="212" t="s">
        <v>449</v>
      </c>
      <c r="N27" s="218"/>
      <c r="O27" s="218"/>
      <c r="P27" s="218"/>
      <c r="Q27" s="218"/>
      <c r="R27" s="218"/>
      <c r="S27" s="218"/>
      <c r="T27" s="218"/>
      <c r="U27" s="218"/>
      <c r="V27" s="218"/>
      <c r="W27" s="218"/>
      <c r="X27" s="218"/>
      <c r="Y27" s="218"/>
      <c r="Z27" s="218"/>
      <c r="AA27" s="218"/>
      <c r="AB27" s="218"/>
      <c r="AC27" s="218"/>
    </row>
    <row r="28" spans="1:56" s="20" customFormat="1" ht="18" customHeight="1">
      <c r="A28" s="276" t="s">
        <v>0</v>
      </c>
      <c r="B28" s="274" t="s">
        <v>1</v>
      </c>
      <c r="C28" s="275" t="s">
        <v>63</v>
      </c>
      <c r="D28" s="274" t="s">
        <v>64</v>
      </c>
      <c r="E28" s="269" t="s">
        <v>180</v>
      </c>
      <c r="F28" s="280" t="s">
        <v>5</v>
      </c>
      <c r="G28" s="279" t="s">
        <v>6</v>
      </c>
      <c r="H28" s="279" t="s">
        <v>7</v>
      </c>
      <c r="I28" s="273" t="s">
        <v>83</v>
      </c>
      <c r="J28" s="273"/>
      <c r="K28" s="273"/>
      <c r="L28" s="273"/>
      <c r="M28" s="273"/>
      <c r="N28" s="62"/>
      <c r="O28" s="62"/>
      <c r="P28" s="62"/>
      <c r="Q28" s="62"/>
      <c r="R28" s="62"/>
      <c r="S28" s="62"/>
      <c r="T28" s="62"/>
      <c r="U28" s="62"/>
      <c r="V28" s="62"/>
      <c r="W28" s="62"/>
      <c r="X28" s="62"/>
      <c r="Y28" s="62"/>
      <c r="Z28" s="62"/>
      <c r="AA28" s="62"/>
      <c r="AB28" s="62"/>
      <c r="AC28" s="62"/>
    </row>
    <row r="29" spans="1:56" s="22" customFormat="1" ht="35.25" customHeight="1">
      <c r="A29" s="276"/>
      <c r="B29" s="274"/>
      <c r="C29" s="275"/>
      <c r="D29" s="274"/>
      <c r="E29" s="290"/>
      <c r="F29" s="280"/>
      <c r="G29" s="279"/>
      <c r="H29" s="279"/>
      <c r="I29" s="19" t="s">
        <v>315</v>
      </c>
      <c r="J29" s="19" t="s">
        <v>316</v>
      </c>
      <c r="K29" s="19" t="s">
        <v>317</v>
      </c>
      <c r="L29" s="19" t="s">
        <v>318</v>
      </c>
      <c r="M29" s="19" t="s">
        <v>268</v>
      </c>
      <c r="N29" s="23"/>
      <c r="O29" s="23"/>
      <c r="P29" s="23"/>
      <c r="Q29" s="23"/>
      <c r="R29" s="23"/>
      <c r="S29" s="23"/>
      <c r="T29" s="23"/>
      <c r="U29" s="23"/>
      <c r="V29" s="23"/>
      <c r="W29" s="23"/>
      <c r="X29" s="23"/>
      <c r="Y29" s="23"/>
      <c r="Z29" s="23"/>
      <c r="AA29" s="23"/>
      <c r="AB29" s="23"/>
      <c r="AC29" s="23"/>
      <c r="AD29" s="23"/>
      <c r="AE29" s="23"/>
      <c r="AF29" s="23"/>
      <c r="AG29" s="23"/>
      <c r="AH29" s="23"/>
      <c r="AI29" s="23"/>
      <c r="AJ29" s="23"/>
      <c r="AK29" s="23"/>
      <c r="AL29" s="23"/>
      <c r="AM29" s="23"/>
      <c r="AN29" s="23"/>
      <c r="AO29" s="23"/>
      <c r="AP29" s="23"/>
      <c r="AQ29" s="23"/>
      <c r="AR29" s="23"/>
      <c r="AS29" s="23"/>
      <c r="AT29" s="23"/>
      <c r="AU29" s="23"/>
      <c r="AV29" s="23"/>
      <c r="AW29" s="23"/>
      <c r="AX29" s="23"/>
      <c r="AY29" s="23"/>
      <c r="AZ29" s="23"/>
      <c r="BA29" s="23"/>
      <c r="BB29" s="23"/>
      <c r="BC29" s="23"/>
      <c r="BD29" s="23"/>
    </row>
    <row r="30" spans="1:56" s="27" customFormat="1" ht="18" customHeight="1">
      <c r="A30" s="5">
        <v>378</v>
      </c>
      <c r="B30" s="36" t="s">
        <v>72</v>
      </c>
      <c r="C30" s="37" t="s">
        <v>103</v>
      </c>
      <c r="D30" s="36" t="s">
        <v>148</v>
      </c>
      <c r="E30" s="36" t="s">
        <v>91</v>
      </c>
      <c r="F30" s="214">
        <v>2033</v>
      </c>
      <c r="G30" s="39">
        <v>2.2000000000000002</v>
      </c>
      <c r="H30" s="39">
        <v>14.1</v>
      </c>
      <c r="I30" s="11">
        <v>16.5</v>
      </c>
      <c r="J30" s="11">
        <v>7.2</v>
      </c>
      <c r="K30" s="11">
        <v>36.299999999999997</v>
      </c>
      <c r="L30" s="11">
        <v>11.9</v>
      </c>
      <c r="M30" s="11">
        <v>28</v>
      </c>
    </row>
    <row r="31" spans="1:56" s="27" customFormat="1" ht="18" customHeight="1">
      <c r="A31" s="5">
        <v>421</v>
      </c>
      <c r="B31" s="36" t="s">
        <v>9</v>
      </c>
      <c r="C31" s="37" t="s">
        <v>12</v>
      </c>
      <c r="D31" s="36" t="s">
        <v>13</v>
      </c>
      <c r="E31" s="36" t="s">
        <v>84</v>
      </c>
      <c r="F31" s="214">
        <v>800</v>
      </c>
      <c r="G31" s="39">
        <v>3.5</v>
      </c>
      <c r="H31" s="39">
        <v>14</v>
      </c>
      <c r="I31" s="11">
        <v>18.7</v>
      </c>
      <c r="J31" s="11">
        <v>7.3</v>
      </c>
      <c r="K31" s="11">
        <v>35.200000000000003</v>
      </c>
      <c r="L31" s="11">
        <v>8.6999999999999993</v>
      </c>
      <c r="M31" s="11">
        <v>30.2</v>
      </c>
    </row>
    <row r="32" spans="1:56" s="27" customFormat="1" ht="18" customHeight="1">
      <c r="A32" s="5">
        <v>745</v>
      </c>
      <c r="B32" s="36" t="s">
        <v>45</v>
      </c>
      <c r="C32" s="8" t="s">
        <v>14</v>
      </c>
      <c r="D32" s="36" t="s">
        <v>79</v>
      </c>
      <c r="E32" s="36" t="s">
        <v>89</v>
      </c>
      <c r="F32" s="215">
        <v>802</v>
      </c>
      <c r="G32" s="10">
        <v>3.5</v>
      </c>
      <c r="H32" s="10">
        <v>15.5</v>
      </c>
      <c r="I32" s="11">
        <v>19.100000000000001</v>
      </c>
      <c r="J32" s="11">
        <v>8.4</v>
      </c>
      <c r="K32" s="112">
        <v>39.4</v>
      </c>
      <c r="L32" s="112">
        <v>18</v>
      </c>
      <c r="M32" s="11">
        <v>15.1</v>
      </c>
    </row>
    <row r="33" spans="2:13" s="147" customFormat="1" ht="18" customHeight="1">
      <c r="B33" s="119" t="s">
        <v>375</v>
      </c>
      <c r="C33" s="150">
        <v>6.4</v>
      </c>
      <c r="D33" s="150"/>
      <c r="E33" s="150"/>
      <c r="F33" s="150"/>
      <c r="G33" s="150"/>
      <c r="H33" s="150"/>
      <c r="I33" s="150"/>
      <c r="J33" s="150"/>
      <c r="K33" s="148">
        <v>36.200000000000003</v>
      </c>
      <c r="L33" s="148">
        <v>27.5</v>
      </c>
      <c r="M33" s="150"/>
    </row>
    <row r="34" spans="2:13" ht="18" customHeight="1">
      <c r="K34" s="102"/>
      <c r="L34" s="102"/>
    </row>
    <row r="35" spans="2:13" ht="18" customHeight="1"/>
    <row r="36" spans="2:13" ht="18" customHeight="1"/>
    <row r="37" spans="2:13" ht="18" customHeight="1"/>
    <row r="38" spans="2:13" ht="18" customHeight="1"/>
    <row r="39" spans="2:13" ht="18" customHeight="1"/>
    <row r="40" spans="2:13" ht="18" customHeight="1"/>
    <row r="41" spans="2:13" ht="18" customHeight="1"/>
    <row r="42" spans="2:13" ht="18" customHeight="1"/>
    <row r="43" spans="2:13" ht="18" customHeight="1"/>
    <row r="44" spans="2:13" ht="18" customHeight="1"/>
    <row r="45" spans="2:13" ht="18" customHeight="1"/>
    <row r="46" spans="2:13" ht="18" customHeight="1"/>
    <row r="47" spans="2:13" ht="18" customHeight="1"/>
    <row r="48" spans="2:13" ht="18" customHeight="1"/>
    <row r="49" ht="18" customHeight="1"/>
    <row r="50" ht="18" customHeight="1"/>
    <row r="51" ht="18" customHeight="1"/>
    <row r="52" ht="18" customHeight="1"/>
  </sheetData>
  <mergeCells count="18">
    <mergeCell ref="F28:F29"/>
    <mergeCell ref="G28:G29"/>
    <mergeCell ref="A3:A4"/>
    <mergeCell ref="B3:B4"/>
    <mergeCell ref="C3:C4"/>
    <mergeCell ref="D3:D4"/>
    <mergeCell ref="E3:E4"/>
    <mergeCell ref="F3:F4"/>
    <mergeCell ref="A28:A29"/>
    <mergeCell ref="B28:B29"/>
    <mergeCell ref="C28:C29"/>
    <mergeCell ref="D28:D29"/>
    <mergeCell ref="E28:E29"/>
    <mergeCell ref="I28:M28"/>
    <mergeCell ref="G3:G4"/>
    <mergeCell ref="H3:H4"/>
    <mergeCell ref="I3:M3"/>
    <mergeCell ref="H28:H29"/>
  </mergeCells>
  <phoneticPr fontId="2" type="noConversion"/>
  <pageMargins left="0.39370078740157483" right="0.39370078740157483" top="0.78740157480314965" bottom="0.39370078740157483" header="0" footer="0"/>
  <pageSetup paperSize="9" scale="52" orientation="landscape" r:id="rId1"/>
  <rowBreaks count="1" manualBreakCount="1">
    <brk id="49" max="13" man="1"/>
  </rowBreaks>
  <drawing r:id="rId2"/>
</worksheet>
</file>

<file path=xl/worksheets/sheet1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M39"/>
  <sheetViews>
    <sheetView view="pageBreakPreview" zoomScale="60" zoomScaleNormal="70" workbookViewId="0">
      <selection activeCell="L35" sqref="L35"/>
    </sheetView>
  </sheetViews>
  <sheetFormatPr defaultRowHeight="16.5"/>
  <cols>
    <col min="1" max="1" width="6" customWidth="1"/>
    <col min="2" max="2" width="23.875" customWidth="1"/>
    <col min="3" max="4" width="14.5" customWidth="1"/>
    <col min="5" max="5" width="35.375" customWidth="1"/>
    <col min="6" max="8" width="11.5" customWidth="1"/>
    <col min="9" max="11" width="20.875" customWidth="1"/>
    <col min="12" max="13" width="19.75" customWidth="1"/>
    <col min="14" max="14" width="2.625" customWidth="1"/>
    <col min="15" max="15" width="18.75" customWidth="1"/>
    <col min="16" max="16" width="18.375" customWidth="1"/>
  </cols>
  <sheetData>
    <row r="1" spans="1:65" ht="30" customHeight="1">
      <c r="A1" s="199" t="s">
        <v>433</v>
      </c>
    </row>
    <row r="2" spans="1:65" s="64" customFormat="1" ht="30" customHeight="1">
      <c r="A2" s="219" t="s">
        <v>466</v>
      </c>
    </row>
    <row r="3" spans="1:65" s="64" customFormat="1" ht="18" customHeight="1">
      <c r="A3" s="276" t="s">
        <v>0</v>
      </c>
      <c r="B3" s="274" t="s">
        <v>1</v>
      </c>
      <c r="C3" s="275" t="s">
        <v>2</v>
      </c>
      <c r="D3" s="274" t="s">
        <v>3</v>
      </c>
      <c r="E3" s="282" t="s">
        <v>195</v>
      </c>
      <c r="F3" s="280" t="s">
        <v>5</v>
      </c>
      <c r="G3" s="279" t="s">
        <v>6</v>
      </c>
      <c r="H3" s="279" t="s">
        <v>7</v>
      </c>
      <c r="I3" s="283" t="s">
        <v>193</v>
      </c>
      <c r="J3" s="283"/>
      <c r="K3" s="283"/>
    </row>
    <row r="4" spans="1:65" s="17" customFormat="1" ht="35.25" customHeight="1">
      <c r="A4" s="276"/>
      <c r="B4" s="274"/>
      <c r="C4" s="275"/>
      <c r="D4" s="274"/>
      <c r="E4" s="282"/>
      <c r="F4" s="280"/>
      <c r="G4" s="279"/>
      <c r="H4" s="279"/>
      <c r="I4" s="19" t="s">
        <v>406</v>
      </c>
      <c r="J4" s="19" t="s">
        <v>365</v>
      </c>
      <c r="K4" s="19" t="s">
        <v>268</v>
      </c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8"/>
      <c r="AI4" s="18"/>
      <c r="AJ4" s="18"/>
      <c r="AK4" s="18"/>
      <c r="AL4" s="18"/>
      <c r="AM4" s="18"/>
      <c r="AN4" s="18"/>
      <c r="AO4" s="18"/>
      <c r="AP4" s="18"/>
      <c r="AQ4" s="18"/>
      <c r="AR4" s="18"/>
      <c r="AS4" s="18"/>
      <c r="AT4" s="18"/>
      <c r="AU4" s="18"/>
      <c r="AV4" s="18"/>
      <c r="AW4" s="18"/>
    </row>
    <row r="5" spans="1:65" s="18" customFormat="1" ht="18" customHeight="1">
      <c r="A5" s="185">
        <v>349</v>
      </c>
      <c r="B5" s="266" t="s">
        <v>19</v>
      </c>
      <c r="C5" s="37" t="s">
        <v>10</v>
      </c>
      <c r="D5" s="186" t="s">
        <v>139</v>
      </c>
      <c r="E5" s="186" t="s">
        <v>90</v>
      </c>
      <c r="F5" s="214">
        <v>505</v>
      </c>
      <c r="G5" s="39">
        <v>4.4000000000000004</v>
      </c>
      <c r="H5" s="39">
        <v>6.6</v>
      </c>
      <c r="I5" s="11">
        <v>44.6</v>
      </c>
      <c r="J5" s="11">
        <v>48.6</v>
      </c>
      <c r="K5" s="11">
        <v>6.8</v>
      </c>
    </row>
    <row r="6" spans="1:65" s="18" customFormat="1" ht="18" customHeight="1">
      <c r="A6" s="185">
        <v>600</v>
      </c>
      <c r="B6" s="297"/>
      <c r="C6" s="37" t="s">
        <v>71</v>
      </c>
      <c r="D6" s="186" t="s">
        <v>134</v>
      </c>
      <c r="E6" s="186" t="s">
        <v>90</v>
      </c>
      <c r="F6" s="214">
        <v>502</v>
      </c>
      <c r="G6" s="39">
        <v>4.4000000000000004</v>
      </c>
      <c r="H6" s="39">
        <v>5.3</v>
      </c>
      <c r="I6" s="11">
        <v>47.6</v>
      </c>
      <c r="J6" s="11">
        <v>46.1</v>
      </c>
      <c r="K6" s="11">
        <v>6.3</v>
      </c>
    </row>
    <row r="7" spans="1:65" s="18" customFormat="1" ht="18" customHeight="1">
      <c r="A7" s="185">
        <v>637</v>
      </c>
      <c r="B7" s="297"/>
      <c r="C7" s="37" t="s">
        <v>33</v>
      </c>
      <c r="D7" s="186" t="s">
        <v>135</v>
      </c>
      <c r="E7" s="186" t="s">
        <v>90</v>
      </c>
      <c r="F7" s="214">
        <v>703</v>
      </c>
      <c r="G7" s="39">
        <v>3.7</v>
      </c>
      <c r="H7" s="39">
        <v>6.3</v>
      </c>
      <c r="I7" s="11">
        <v>45.5</v>
      </c>
      <c r="J7" s="11">
        <v>46.5</v>
      </c>
      <c r="K7" s="11">
        <v>8</v>
      </c>
    </row>
    <row r="8" spans="1:65" s="16" customFormat="1" ht="18" customHeight="1">
      <c r="A8" s="185">
        <v>798</v>
      </c>
      <c r="B8" s="267"/>
      <c r="C8" s="37" t="s">
        <v>127</v>
      </c>
      <c r="D8" s="186" t="s">
        <v>136</v>
      </c>
      <c r="E8" s="181" t="s">
        <v>90</v>
      </c>
      <c r="F8" s="214">
        <v>515</v>
      </c>
      <c r="G8" s="39">
        <v>4.3</v>
      </c>
      <c r="H8" s="39">
        <v>4</v>
      </c>
      <c r="I8" s="11">
        <v>50.5</v>
      </c>
      <c r="J8" s="11">
        <v>43.9</v>
      </c>
      <c r="K8" s="11">
        <v>5.6</v>
      </c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18"/>
      <c r="AJ8" s="18"/>
      <c r="AK8" s="18"/>
      <c r="AL8" s="18"/>
      <c r="AM8" s="18"/>
      <c r="AN8" s="18"/>
      <c r="AO8" s="18"/>
      <c r="AP8" s="18"/>
      <c r="AQ8" s="18"/>
      <c r="AR8" s="18"/>
      <c r="AS8" s="18"/>
      <c r="AT8" s="18"/>
      <c r="AU8" s="18"/>
      <c r="AV8" s="18"/>
      <c r="AW8" s="18"/>
      <c r="AX8" s="18"/>
      <c r="AY8" s="18"/>
      <c r="AZ8" s="18"/>
      <c r="BA8" s="18"/>
      <c r="BB8" s="18"/>
      <c r="BC8" s="18"/>
      <c r="BD8" s="18"/>
      <c r="BE8" s="18"/>
      <c r="BF8" s="18"/>
      <c r="BG8" s="18"/>
      <c r="BH8" s="18"/>
      <c r="BI8" s="18"/>
      <c r="BJ8" s="18"/>
      <c r="BK8" s="18"/>
      <c r="BL8" s="18"/>
      <c r="BM8" s="18"/>
    </row>
    <row r="9" spans="1:65" s="18" customFormat="1" ht="18" customHeight="1">
      <c r="A9" s="185">
        <v>415</v>
      </c>
      <c r="B9" s="266" t="s">
        <v>249</v>
      </c>
      <c r="C9" s="37" t="s">
        <v>12</v>
      </c>
      <c r="D9" s="186" t="s">
        <v>250</v>
      </c>
      <c r="E9" s="186" t="s">
        <v>85</v>
      </c>
      <c r="F9" s="214">
        <v>500</v>
      </c>
      <c r="G9" s="39">
        <v>4.4000000000000004</v>
      </c>
      <c r="H9" s="39">
        <v>11.1</v>
      </c>
      <c r="I9" s="11">
        <v>34</v>
      </c>
      <c r="J9" s="11">
        <v>34.4</v>
      </c>
      <c r="K9" s="11">
        <v>31.6</v>
      </c>
    </row>
    <row r="10" spans="1:65" s="18" customFormat="1" ht="18" customHeight="1">
      <c r="A10" s="185">
        <v>590</v>
      </c>
      <c r="B10" s="267"/>
      <c r="C10" s="37" t="s">
        <v>36</v>
      </c>
      <c r="D10" s="186" t="s">
        <v>133</v>
      </c>
      <c r="E10" s="186" t="s">
        <v>85</v>
      </c>
      <c r="F10" s="214">
        <v>500</v>
      </c>
      <c r="G10" s="39">
        <v>4.4000000000000004</v>
      </c>
      <c r="H10" s="39">
        <v>18.5</v>
      </c>
      <c r="I10" s="11">
        <v>38</v>
      </c>
      <c r="J10" s="11">
        <v>37.700000000000003</v>
      </c>
      <c r="K10" s="11">
        <v>24.3</v>
      </c>
    </row>
    <row r="11" spans="1:65" s="18" customFormat="1" ht="18" customHeight="1">
      <c r="A11" s="185">
        <v>427</v>
      </c>
      <c r="B11" s="186" t="s">
        <v>9</v>
      </c>
      <c r="C11" s="37" t="s">
        <v>12</v>
      </c>
      <c r="D11" s="186" t="s">
        <v>13</v>
      </c>
      <c r="E11" s="186" t="s">
        <v>84</v>
      </c>
      <c r="F11" s="214">
        <v>802</v>
      </c>
      <c r="G11" s="39">
        <v>3.5</v>
      </c>
      <c r="H11" s="39">
        <v>13.1</v>
      </c>
      <c r="I11" s="11">
        <v>39.6</v>
      </c>
      <c r="J11" s="11">
        <v>40.1</v>
      </c>
      <c r="K11" s="11">
        <v>20.3</v>
      </c>
    </row>
    <row r="12" spans="1:65" s="18" customFormat="1" ht="18" customHeight="1">
      <c r="A12" s="185">
        <v>515</v>
      </c>
      <c r="B12" s="186" t="s">
        <v>160</v>
      </c>
      <c r="C12" s="37" t="s">
        <v>159</v>
      </c>
      <c r="D12" s="186" t="s">
        <v>160</v>
      </c>
      <c r="E12" s="186" t="s">
        <v>184</v>
      </c>
      <c r="F12" s="214">
        <v>570</v>
      </c>
      <c r="G12" s="39">
        <v>4.0999999999999996</v>
      </c>
      <c r="H12" s="39">
        <v>50.5</v>
      </c>
      <c r="I12" s="11">
        <v>26.7</v>
      </c>
      <c r="J12" s="11">
        <v>39.799999999999997</v>
      </c>
      <c r="K12" s="11">
        <v>33.6</v>
      </c>
    </row>
    <row r="13" spans="1:65" s="18" customFormat="1" ht="18" customHeight="1">
      <c r="A13" s="185">
        <v>597</v>
      </c>
      <c r="B13" s="186" t="s">
        <v>39</v>
      </c>
      <c r="C13" s="37" t="s">
        <v>40</v>
      </c>
      <c r="D13" s="186" t="s">
        <v>41</v>
      </c>
      <c r="E13" s="186" t="s">
        <v>87</v>
      </c>
      <c r="F13" s="214">
        <v>600</v>
      </c>
      <c r="G13" s="39">
        <v>4</v>
      </c>
      <c r="H13" s="39">
        <v>14.4</v>
      </c>
      <c r="I13" s="11">
        <v>45</v>
      </c>
      <c r="J13" s="11">
        <v>40.200000000000003</v>
      </c>
      <c r="K13" s="11">
        <v>14.7</v>
      </c>
    </row>
    <row r="14" spans="1:65" s="18" customFormat="1" ht="18" customHeight="1">
      <c r="A14" s="185">
        <v>673</v>
      </c>
      <c r="B14" s="266" t="s">
        <v>173</v>
      </c>
      <c r="C14" s="37" t="s">
        <v>164</v>
      </c>
      <c r="D14" s="186" t="s">
        <v>174</v>
      </c>
      <c r="E14" s="186" t="s">
        <v>90</v>
      </c>
      <c r="F14" s="214">
        <v>803</v>
      </c>
      <c r="G14" s="39">
        <v>3.5</v>
      </c>
      <c r="H14" s="39">
        <v>3.1</v>
      </c>
      <c r="I14" s="11">
        <v>47.9</v>
      </c>
      <c r="J14" s="11">
        <v>48.3</v>
      </c>
      <c r="K14" s="11">
        <v>3.8</v>
      </c>
    </row>
    <row r="15" spans="1:65" s="18" customFormat="1" ht="18" customHeight="1">
      <c r="A15" s="185">
        <v>674</v>
      </c>
      <c r="B15" s="297"/>
      <c r="C15" s="37" t="s">
        <v>164</v>
      </c>
      <c r="D15" s="186" t="s">
        <v>174</v>
      </c>
      <c r="E15" s="186" t="s">
        <v>90</v>
      </c>
      <c r="F15" s="214">
        <v>502</v>
      </c>
      <c r="G15" s="39">
        <v>4.4000000000000004</v>
      </c>
      <c r="H15" s="39">
        <v>2.4</v>
      </c>
      <c r="I15" s="11">
        <v>56.9</v>
      </c>
      <c r="J15" s="11">
        <v>37.5</v>
      </c>
      <c r="K15" s="11">
        <v>5.6</v>
      </c>
    </row>
    <row r="16" spans="1:65" s="18" customFormat="1" ht="18" customHeight="1">
      <c r="A16" s="185">
        <v>675</v>
      </c>
      <c r="B16" s="297"/>
      <c r="C16" s="37" t="s">
        <v>50</v>
      </c>
      <c r="D16" s="186" t="s">
        <v>174</v>
      </c>
      <c r="E16" s="186" t="s">
        <v>90</v>
      </c>
      <c r="F16" s="214">
        <v>502</v>
      </c>
      <c r="G16" s="39">
        <v>4.5</v>
      </c>
      <c r="H16" s="39">
        <v>2.7</v>
      </c>
      <c r="I16" s="11">
        <v>46</v>
      </c>
      <c r="J16" s="11">
        <v>47.6</v>
      </c>
      <c r="K16" s="11">
        <v>6.4</v>
      </c>
    </row>
    <row r="17" spans="1:11" s="18" customFormat="1" ht="18" customHeight="1">
      <c r="A17" s="185">
        <v>761</v>
      </c>
      <c r="B17" s="267"/>
      <c r="C17" s="37" t="s">
        <v>127</v>
      </c>
      <c r="D17" s="186" t="s">
        <v>174</v>
      </c>
      <c r="E17" s="186" t="s">
        <v>90</v>
      </c>
      <c r="F17" s="214">
        <v>1367</v>
      </c>
      <c r="G17" s="39">
        <v>2.7</v>
      </c>
      <c r="H17" s="39">
        <v>6.2</v>
      </c>
      <c r="I17" s="11">
        <v>52.6</v>
      </c>
      <c r="J17" s="11">
        <v>42.5</v>
      </c>
      <c r="K17" s="11">
        <v>4.9000000000000004</v>
      </c>
    </row>
    <row r="18" spans="1:11" s="18" customFormat="1" ht="18" customHeight="1">
      <c r="A18" s="185">
        <v>755</v>
      </c>
      <c r="B18" s="186" t="s">
        <v>45</v>
      </c>
      <c r="C18" s="8" t="s">
        <v>47</v>
      </c>
      <c r="D18" s="186" t="s">
        <v>48</v>
      </c>
      <c r="E18" s="186" t="s">
        <v>89</v>
      </c>
      <c r="F18" s="215">
        <v>509</v>
      </c>
      <c r="G18" s="10">
        <v>4.4000000000000004</v>
      </c>
      <c r="H18" s="10">
        <v>14.4</v>
      </c>
      <c r="I18" s="11">
        <v>41.3</v>
      </c>
      <c r="J18" s="11">
        <v>40.6</v>
      </c>
      <c r="K18" s="11">
        <v>18.100000000000001</v>
      </c>
    </row>
    <row r="19" spans="1:11" s="156" customFormat="1" ht="18" customHeight="1">
      <c r="B19" s="132" t="s">
        <v>375</v>
      </c>
      <c r="C19" s="156">
        <v>6.4</v>
      </c>
      <c r="E19" s="163"/>
      <c r="I19" s="162">
        <v>42.2</v>
      </c>
      <c r="J19" s="162">
        <v>57.8</v>
      </c>
    </row>
    <row r="20" spans="1:11" s="64" customFormat="1" ht="18" customHeight="1">
      <c r="E20" s="109"/>
    </row>
    <row r="21" spans="1:11" s="64" customFormat="1" ht="18" customHeight="1">
      <c r="E21" s="109"/>
    </row>
    <row r="22" spans="1:11" s="64" customFormat="1" ht="18" customHeight="1">
      <c r="E22" s="109"/>
    </row>
    <row r="23" spans="1:11" s="64" customFormat="1" ht="18" customHeight="1">
      <c r="E23" s="109"/>
    </row>
    <row r="24" spans="1:11" s="64" customFormat="1" ht="18" customHeight="1">
      <c r="E24" s="109"/>
    </row>
    <row r="25" spans="1:11" s="64" customFormat="1" ht="18" customHeight="1">
      <c r="E25" s="109"/>
    </row>
    <row r="26" spans="1:11" s="64" customFormat="1" ht="18" customHeight="1">
      <c r="E26" s="109"/>
    </row>
    <row r="27" spans="1:11" s="64" customFormat="1" ht="18" customHeight="1">
      <c r="E27" s="109"/>
    </row>
    <row r="28" spans="1:11" s="64" customFormat="1" ht="18" customHeight="1">
      <c r="E28" s="109"/>
    </row>
    <row r="29" spans="1:11" s="64" customFormat="1" ht="18" customHeight="1">
      <c r="E29" s="109"/>
    </row>
    <row r="30" spans="1:11" s="64" customFormat="1" ht="18" customHeight="1">
      <c r="E30" s="109"/>
    </row>
    <row r="31" spans="1:11" s="64" customFormat="1" ht="18" customHeight="1">
      <c r="E31" s="109"/>
    </row>
    <row r="32" spans="1:11" s="64" customFormat="1" ht="18" customHeight="1">
      <c r="E32" s="109"/>
    </row>
    <row r="33" spans="5:5" s="64" customFormat="1" ht="18" customHeight="1">
      <c r="E33" s="109"/>
    </row>
    <row r="34" spans="5:5" s="64" customFormat="1" ht="18" customHeight="1">
      <c r="E34" s="109"/>
    </row>
    <row r="35" spans="5:5" s="64" customFormat="1" ht="18" customHeight="1">
      <c r="E35" s="109"/>
    </row>
    <row r="36" spans="5:5" s="64" customFormat="1" ht="18" customHeight="1">
      <c r="E36" s="109"/>
    </row>
    <row r="37" spans="5:5" s="64" customFormat="1" ht="18" customHeight="1">
      <c r="E37" s="109"/>
    </row>
    <row r="38" spans="5:5" ht="18" customHeight="1"/>
    <row r="39" spans="5:5" ht="18" customHeight="1"/>
  </sheetData>
  <mergeCells count="12">
    <mergeCell ref="A3:A4"/>
    <mergeCell ref="B3:B4"/>
    <mergeCell ref="C3:C4"/>
    <mergeCell ref="D3:D4"/>
    <mergeCell ref="E3:E4"/>
    <mergeCell ref="B14:B17"/>
    <mergeCell ref="G3:G4"/>
    <mergeCell ref="H3:H4"/>
    <mergeCell ref="I3:K3"/>
    <mergeCell ref="B5:B8"/>
    <mergeCell ref="B9:B10"/>
    <mergeCell ref="F3:F4"/>
  </mergeCells>
  <phoneticPr fontId="2" type="noConversion"/>
  <pageMargins left="0.39370078740157483" right="0.39370078740157483" top="0.78740157480314965" bottom="0.39370078740157483" header="0" footer="0"/>
  <pageSetup paperSize="9" scale="66" orientation="landscape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I37"/>
  <sheetViews>
    <sheetView view="pageBreakPreview" zoomScale="60" zoomScaleNormal="70" workbookViewId="0">
      <selection activeCell="M42" sqref="M42"/>
    </sheetView>
  </sheetViews>
  <sheetFormatPr defaultRowHeight="16.5"/>
  <cols>
    <col min="1" max="1" width="6.875" customWidth="1"/>
    <col min="2" max="2" width="21.5" customWidth="1"/>
    <col min="3" max="3" width="15.375" customWidth="1"/>
    <col min="4" max="4" width="14.125" customWidth="1"/>
    <col min="5" max="5" width="28.75" customWidth="1"/>
    <col min="6" max="8" width="11.625" customWidth="1"/>
    <col min="9" max="13" width="19.75" customWidth="1"/>
    <col min="14" max="14" width="2.625" customWidth="1"/>
    <col min="15" max="15" width="18.75" customWidth="1"/>
    <col min="16" max="16" width="18.375" customWidth="1"/>
  </cols>
  <sheetData>
    <row r="1" spans="1:61" ht="30" customHeight="1">
      <c r="A1" s="199" t="s">
        <v>433</v>
      </c>
    </row>
    <row r="2" spans="1:61" s="64" customFormat="1" ht="30" customHeight="1">
      <c r="A2" s="220" t="s">
        <v>467</v>
      </c>
    </row>
    <row r="3" spans="1:61" s="64" customFormat="1" ht="18" customHeight="1">
      <c r="A3" s="276" t="s">
        <v>0</v>
      </c>
      <c r="B3" s="274" t="s">
        <v>1</v>
      </c>
      <c r="C3" s="275" t="s">
        <v>190</v>
      </c>
      <c r="D3" s="274" t="s">
        <v>191</v>
      </c>
      <c r="E3" s="282" t="s">
        <v>192</v>
      </c>
      <c r="F3" s="280" t="s">
        <v>5</v>
      </c>
      <c r="G3" s="279" t="s">
        <v>6</v>
      </c>
      <c r="H3" s="279" t="s">
        <v>7</v>
      </c>
      <c r="I3" s="283" t="s">
        <v>193</v>
      </c>
      <c r="J3" s="283"/>
      <c r="K3" s="283"/>
      <c r="L3" s="283"/>
      <c r="M3" s="283"/>
    </row>
    <row r="4" spans="1:61" s="17" customFormat="1" ht="37.5" customHeight="1">
      <c r="A4" s="276"/>
      <c r="B4" s="274"/>
      <c r="C4" s="275"/>
      <c r="D4" s="274"/>
      <c r="E4" s="282"/>
      <c r="F4" s="280"/>
      <c r="G4" s="279"/>
      <c r="H4" s="279"/>
      <c r="I4" s="19" t="s">
        <v>407</v>
      </c>
      <c r="J4" s="19" t="s">
        <v>366</v>
      </c>
      <c r="K4" s="19" t="s">
        <v>367</v>
      </c>
      <c r="L4" s="19" t="s">
        <v>368</v>
      </c>
      <c r="M4" s="19" t="s">
        <v>268</v>
      </c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</row>
    <row r="5" spans="1:61" s="28" customFormat="1" ht="18" customHeight="1">
      <c r="A5" s="5">
        <v>367</v>
      </c>
      <c r="B5" s="266" t="s">
        <v>19</v>
      </c>
      <c r="C5" s="37" t="s">
        <v>20</v>
      </c>
      <c r="D5" s="36" t="s">
        <v>139</v>
      </c>
      <c r="E5" s="36" t="s">
        <v>90</v>
      </c>
      <c r="F5" s="214">
        <v>500</v>
      </c>
      <c r="G5" s="39">
        <v>4.4000000000000004</v>
      </c>
      <c r="H5" s="39">
        <v>4.5999999999999996</v>
      </c>
      <c r="I5" s="11">
        <v>19.2</v>
      </c>
      <c r="J5" s="11">
        <v>8.1999999999999993</v>
      </c>
      <c r="K5" s="11">
        <v>35.1</v>
      </c>
      <c r="L5" s="11">
        <v>19.399999999999999</v>
      </c>
      <c r="M5" s="11">
        <v>18.100000000000001</v>
      </c>
    </row>
    <row r="6" spans="1:61" s="28" customFormat="1" ht="18" customHeight="1">
      <c r="A6" s="5">
        <v>600</v>
      </c>
      <c r="B6" s="297"/>
      <c r="C6" s="37" t="s">
        <v>71</v>
      </c>
      <c r="D6" s="36" t="s">
        <v>134</v>
      </c>
      <c r="E6" s="36" t="s">
        <v>90</v>
      </c>
      <c r="F6" s="214">
        <v>502</v>
      </c>
      <c r="G6" s="39">
        <v>4.4000000000000004</v>
      </c>
      <c r="H6" s="39">
        <v>5.3</v>
      </c>
      <c r="I6" s="11">
        <v>25.7</v>
      </c>
      <c r="J6" s="11">
        <v>10.8</v>
      </c>
      <c r="K6" s="11">
        <v>33.200000000000003</v>
      </c>
      <c r="L6" s="11">
        <v>21</v>
      </c>
      <c r="M6" s="11">
        <v>9.3000000000000007</v>
      </c>
    </row>
    <row r="7" spans="1:61" s="28" customFormat="1" ht="18" customHeight="1">
      <c r="A7" s="5">
        <v>637</v>
      </c>
      <c r="B7" s="297"/>
      <c r="C7" s="37" t="s">
        <v>33</v>
      </c>
      <c r="D7" s="36" t="s">
        <v>135</v>
      </c>
      <c r="E7" s="36" t="s">
        <v>90</v>
      </c>
      <c r="F7" s="214">
        <v>703</v>
      </c>
      <c r="G7" s="39">
        <v>3.7</v>
      </c>
      <c r="H7" s="39">
        <v>6.3</v>
      </c>
      <c r="I7" s="11">
        <v>23.7</v>
      </c>
      <c r="J7" s="11">
        <v>7.2</v>
      </c>
      <c r="K7" s="11">
        <v>32.200000000000003</v>
      </c>
      <c r="L7" s="11">
        <v>21.9</v>
      </c>
      <c r="M7" s="11">
        <v>15</v>
      </c>
    </row>
    <row r="8" spans="1:61" s="61" customFormat="1" ht="18" customHeight="1">
      <c r="A8" s="5">
        <v>798</v>
      </c>
      <c r="B8" s="267"/>
      <c r="C8" s="37" t="s">
        <v>127</v>
      </c>
      <c r="D8" s="36" t="s">
        <v>136</v>
      </c>
      <c r="E8" s="36" t="s">
        <v>90</v>
      </c>
      <c r="F8" s="214">
        <v>515</v>
      </c>
      <c r="G8" s="39">
        <v>4.3</v>
      </c>
      <c r="H8" s="39">
        <v>4</v>
      </c>
      <c r="I8" s="11">
        <v>23.5</v>
      </c>
      <c r="J8" s="11">
        <v>13.8</v>
      </c>
      <c r="K8" s="11">
        <v>30</v>
      </c>
      <c r="L8" s="11">
        <v>22.5</v>
      </c>
      <c r="M8" s="11">
        <v>10.199999999999999</v>
      </c>
      <c r="N8" s="28"/>
      <c r="O8" s="28"/>
      <c r="P8" s="28"/>
      <c r="Q8" s="28"/>
      <c r="R8" s="28"/>
      <c r="S8" s="28"/>
      <c r="T8" s="28"/>
      <c r="U8" s="28"/>
      <c r="V8" s="28"/>
      <c r="W8" s="28"/>
      <c r="X8" s="28"/>
      <c r="Y8" s="28"/>
      <c r="Z8" s="28"/>
      <c r="AA8" s="28"/>
      <c r="AB8" s="28"/>
      <c r="AC8" s="28"/>
      <c r="AD8" s="28"/>
      <c r="AE8" s="28"/>
      <c r="AF8" s="28"/>
      <c r="AG8" s="28"/>
      <c r="AH8" s="28"/>
      <c r="AI8" s="28"/>
      <c r="AJ8" s="28"/>
      <c r="AK8" s="28"/>
      <c r="AL8" s="28"/>
      <c r="AM8" s="28"/>
      <c r="AN8" s="28"/>
      <c r="AO8" s="28"/>
      <c r="AP8" s="28"/>
      <c r="AQ8" s="28"/>
      <c r="AR8" s="28"/>
      <c r="AS8" s="28"/>
      <c r="AT8" s="28"/>
      <c r="AU8" s="28"/>
      <c r="AV8" s="28"/>
      <c r="AW8" s="28"/>
      <c r="AX8" s="28"/>
      <c r="AY8" s="28"/>
      <c r="AZ8" s="28"/>
      <c r="BA8" s="28"/>
      <c r="BB8" s="28"/>
      <c r="BC8" s="28"/>
      <c r="BD8" s="28"/>
      <c r="BE8" s="28"/>
      <c r="BF8" s="28"/>
      <c r="BG8" s="28"/>
      <c r="BH8" s="28"/>
      <c r="BI8" s="28"/>
    </row>
    <row r="9" spans="1:61" s="28" customFormat="1" ht="18" customHeight="1">
      <c r="A9" s="5">
        <v>415</v>
      </c>
      <c r="B9" s="266" t="s">
        <v>249</v>
      </c>
      <c r="C9" s="37" t="s">
        <v>12</v>
      </c>
      <c r="D9" s="36" t="s">
        <v>250</v>
      </c>
      <c r="E9" s="36" t="s">
        <v>85</v>
      </c>
      <c r="F9" s="214">
        <v>500</v>
      </c>
      <c r="G9" s="39">
        <v>4.4000000000000004</v>
      </c>
      <c r="H9" s="39">
        <v>11.1</v>
      </c>
      <c r="I9" s="11">
        <v>19.7</v>
      </c>
      <c r="J9" s="11">
        <v>7.3</v>
      </c>
      <c r="K9" s="11">
        <v>19.3</v>
      </c>
      <c r="L9" s="11">
        <v>10.199999999999999</v>
      </c>
      <c r="M9" s="11">
        <v>43.6</v>
      </c>
    </row>
    <row r="10" spans="1:61" s="28" customFormat="1" ht="18" customHeight="1">
      <c r="A10" s="5">
        <v>590</v>
      </c>
      <c r="B10" s="267"/>
      <c r="C10" s="37" t="s">
        <v>36</v>
      </c>
      <c r="D10" s="36" t="s">
        <v>133</v>
      </c>
      <c r="E10" s="36" t="s">
        <v>85</v>
      </c>
      <c r="F10" s="214">
        <v>500</v>
      </c>
      <c r="G10" s="39">
        <v>4.4000000000000004</v>
      </c>
      <c r="H10" s="39">
        <v>18.5</v>
      </c>
      <c r="I10" s="11">
        <v>22.5</v>
      </c>
      <c r="J10" s="11">
        <v>9.1</v>
      </c>
      <c r="K10" s="11">
        <v>21.5</v>
      </c>
      <c r="L10" s="11">
        <v>11.6</v>
      </c>
      <c r="M10" s="11">
        <v>35.299999999999997</v>
      </c>
    </row>
    <row r="11" spans="1:61" s="28" customFormat="1" ht="18" customHeight="1">
      <c r="A11" s="5">
        <v>427</v>
      </c>
      <c r="B11" s="36" t="s">
        <v>9</v>
      </c>
      <c r="C11" s="37" t="s">
        <v>12</v>
      </c>
      <c r="D11" s="36" t="s">
        <v>13</v>
      </c>
      <c r="E11" s="36" t="s">
        <v>84</v>
      </c>
      <c r="F11" s="214">
        <v>802</v>
      </c>
      <c r="G11" s="39">
        <v>3.5</v>
      </c>
      <c r="H11" s="39">
        <v>13.1</v>
      </c>
      <c r="I11" s="11">
        <v>22.5</v>
      </c>
      <c r="J11" s="11">
        <v>5.6</v>
      </c>
      <c r="K11" s="11">
        <v>27.3</v>
      </c>
      <c r="L11" s="11">
        <v>18.2</v>
      </c>
      <c r="M11" s="11">
        <v>26.5</v>
      </c>
    </row>
    <row r="12" spans="1:61" s="28" customFormat="1" ht="18" customHeight="1">
      <c r="A12" s="5">
        <v>515</v>
      </c>
      <c r="B12" s="36" t="s">
        <v>160</v>
      </c>
      <c r="C12" s="37" t="s">
        <v>159</v>
      </c>
      <c r="D12" s="36" t="s">
        <v>160</v>
      </c>
      <c r="E12" s="36" t="s">
        <v>184</v>
      </c>
      <c r="F12" s="214">
        <v>570</v>
      </c>
      <c r="G12" s="39">
        <v>4.0999999999999996</v>
      </c>
      <c r="H12" s="39">
        <v>50.5</v>
      </c>
      <c r="I12" s="11">
        <v>22.2</v>
      </c>
      <c r="J12" s="11">
        <v>9.3000000000000007</v>
      </c>
      <c r="K12" s="11">
        <v>14.2</v>
      </c>
      <c r="L12" s="11">
        <v>8.5</v>
      </c>
      <c r="M12" s="11">
        <v>45.8</v>
      </c>
    </row>
    <row r="13" spans="1:61" s="28" customFormat="1" ht="18" customHeight="1">
      <c r="A13" s="5">
        <v>673</v>
      </c>
      <c r="B13" s="266" t="s">
        <v>173</v>
      </c>
      <c r="C13" s="37" t="s">
        <v>164</v>
      </c>
      <c r="D13" s="36" t="s">
        <v>174</v>
      </c>
      <c r="E13" s="36" t="s">
        <v>90</v>
      </c>
      <c r="F13" s="214">
        <v>803</v>
      </c>
      <c r="G13" s="39">
        <v>3.5</v>
      </c>
      <c r="H13" s="39">
        <v>3.1</v>
      </c>
      <c r="I13" s="11">
        <v>25.6</v>
      </c>
      <c r="J13" s="11">
        <v>9.8000000000000007</v>
      </c>
      <c r="K13" s="11">
        <v>38.4</v>
      </c>
      <c r="L13" s="11">
        <v>20.100000000000001</v>
      </c>
      <c r="M13" s="11">
        <v>6.1</v>
      </c>
    </row>
    <row r="14" spans="1:61" s="28" customFormat="1" ht="18" customHeight="1">
      <c r="A14" s="5">
        <v>674</v>
      </c>
      <c r="B14" s="297"/>
      <c r="C14" s="37" t="s">
        <v>164</v>
      </c>
      <c r="D14" s="36" t="s">
        <v>174</v>
      </c>
      <c r="E14" s="36" t="s">
        <v>90</v>
      </c>
      <c r="F14" s="214">
        <v>502</v>
      </c>
      <c r="G14" s="39">
        <v>4.4000000000000004</v>
      </c>
      <c r="H14" s="39">
        <v>2.4</v>
      </c>
      <c r="I14" s="11">
        <v>27.4</v>
      </c>
      <c r="J14" s="11">
        <v>9.4</v>
      </c>
      <c r="K14" s="11">
        <v>35.4</v>
      </c>
      <c r="L14" s="11">
        <v>18.399999999999999</v>
      </c>
      <c r="M14" s="11">
        <v>9.4</v>
      </c>
    </row>
    <row r="15" spans="1:61" s="28" customFormat="1" ht="18" customHeight="1">
      <c r="A15" s="5">
        <v>675</v>
      </c>
      <c r="B15" s="297"/>
      <c r="C15" s="37" t="s">
        <v>50</v>
      </c>
      <c r="D15" s="36" t="s">
        <v>174</v>
      </c>
      <c r="E15" s="36" t="s">
        <v>90</v>
      </c>
      <c r="F15" s="214">
        <v>502</v>
      </c>
      <c r="G15" s="39">
        <v>4.5</v>
      </c>
      <c r="H15" s="39">
        <v>2.7</v>
      </c>
      <c r="I15" s="11">
        <v>21</v>
      </c>
      <c r="J15" s="11">
        <v>10.1</v>
      </c>
      <c r="K15" s="11">
        <v>39</v>
      </c>
      <c r="L15" s="11">
        <v>19.100000000000001</v>
      </c>
      <c r="M15" s="11">
        <v>10.8</v>
      </c>
    </row>
    <row r="16" spans="1:61" s="28" customFormat="1" ht="18" customHeight="1">
      <c r="A16" s="5">
        <v>761</v>
      </c>
      <c r="B16" s="267"/>
      <c r="C16" s="37" t="s">
        <v>127</v>
      </c>
      <c r="D16" s="36" t="s">
        <v>174</v>
      </c>
      <c r="E16" s="36" t="s">
        <v>90</v>
      </c>
      <c r="F16" s="214">
        <v>1367</v>
      </c>
      <c r="G16" s="39">
        <v>2.7</v>
      </c>
      <c r="H16" s="39">
        <v>6.2</v>
      </c>
      <c r="I16" s="11">
        <v>25.4</v>
      </c>
      <c r="J16" s="11">
        <v>9.9</v>
      </c>
      <c r="K16" s="11">
        <v>34.5</v>
      </c>
      <c r="L16" s="11">
        <v>21.5</v>
      </c>
      <c r="M16" s="11">
        <v>8.6</v>
      </c>
    </row>
    <row r="17" spans="1:13" s="28" customFormat="1" ht="18" customHeight="1">
      <c r="A17" s="5">
        <v>755</v>
      </c>
      <c r="B17" s="36" t="s">
        <v>45</v>
      </c>
      <c r="C17" s="8" t="s">
        <v>47</v>
      </c>
      <c r="D17" s="36" t="s">
        <v>48</v>
      </c>
      <c r="E17" s="36" t="s">
        <v>89</v>
      </c>
      <c r="F17" s="215">
        <v>509</v>
      </c>
      <c r="G17" s="10">
        <v>4.4000000000000004</v>
      </c>
      <c r="H17" s="10">
        <v>14.4</v>
      </c>
      <c r="I17" s="112">
        <v>26.5</v>
      </c>
      <c r="J17" s="112">
        <v>7.9</v>
      </c>
      <c r="K17" s="112">
        <v>22.1</v>
      </c>
      <c r="L17" s="11">
        <v>18.399999999999999</v>
      </c>
      <c r="M17" s="11">
        <v>25.1</v>
      </c>
    </row>
    <row r="18" spans="1:13" s="126" customFormat="1" ht="18" customHeight="1">
      <c r="B18" s="119" t="s">
        <v>376</v>
      </c>
      <c r="C18" s="150">
        <v>6.4</v>
      </c>
      <c r="D18" s="150"/>
      <c r="E18" s="150"/>
      <c r="F18" s="150"/>
      <c r="G18" s="150"/>
      <c r="H18" s="150"/>
      <c r="I18" s="148">
        <v>38.200000000000003</v>
      </c>
      <c r="J18" s="164"/>
      <c r="K18" s="148">
        <v>24.9</v>
      </c>
      <c r="L18" s="150"/>
    </row>
    <row r="19" spans="1:13" ht="18" customHeight="1">
      <c r="I19" s="102"/>
      <c r="J19" s="102"/>
      <c r="K19" s="102"/>
    </row>
    <row r="20" spans="1:13" ht="18" customHeight="1"/>
    <row r="21" spans="1:13" ht="18" customHeight="1"/>
    <row r="22" spans="1:13" ht="18" customHeight="1"/>
    <row r="23" spans="1:13" ht="18" customHeight="1"/>
    <row r="24" spans="1:13" ht="18" customHeight="1"/>
    <row r="25" spans="1:13" ht="18" customHeight="1"/>
    <row r="26" spans="1:13" ht="18" customHeight="1"/>
    <row r="27" spans="1:13" ht="18" customHeight="1"/>
    <row r="28" spans="1:13" ht="18" customHeight="1"/>
    <row r="29" spans="1:13" ht="18" customHeight="1"/>
    <row r="30" spans="1:13" ht="18" customHeight="1"/>
    <row r="31" spans="1:13" ht="18" customHeight="1"/>
    <row r="32" spans="1:13" ht="18" customHeight="1"/>
    <row r="33" ht="18" customHeight="1"/>
    <row r="34" ht="18" customHeight="1"/>
    <row r="35" ht="18" customHeight="1"/>
    <row r="36" ht="18" customHeight="1"/>
    <row r="37" ht="18" customHeight="1"/>
  </sheetData>
  <mergeCells count="12">
    <mergeCell ref="G3:G4"/>
    <mergeCell ref="I3:M3"/>
    <mergeCell ref="H3:H4"/>
    <mergeCell ref="F3:F4"/>
    <mergeCell ref="B13:B16"/>
    <mergeCell ref="A3:A4"/>
    <mergeCell ref="B5:B8"/>
    <mergeCell ref="D3:D4"/>
    <mergeCell ref="E3:E4"/>
    <mergeCell ref="B3:B4"/>
    <mergeCell ref="C3:C4"/>
    <mergeCell ref="B9:B10"/>
  </mergeCells>
  <phoneticPr fontId="2" type="noConversion"/>
  <pageMargins left="0.39370078740157483" right="0.39370078740157483" top="0.78740157480314965" bottom="0.39370078740157483" header="0" footer="0"/>
  <pageSetup paperSize="9" scale="58" orientation="landscape" r:id="rId1"/>
  <ignoredErrors>
    <ignoredError sqref="C5:C16" numberStoredAsText="1"/>
  </ignoredErrors>
  <drawing r:id="rId2"/>
</worksheet>
</file>

<file path=xl/worksheets/sheet1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U65"/>
  <sheetViews>
    <sheetView view="pageBreakPreview" zoomScale="60" zoomScaleNormal="70" workbookViewId="0">
      <selection activeCell="B1" sqref="B1"/>
    </sheetView>
  </sheetViews>
  <sheetFormatPr defaultRowHeight="16.5"/>
  <cols>
    <col min="1" max="1" width="7.375" style="14" customWidth="1"/>
    <col min="2" max="2" width="24.125" style="30" customWidth="1"/>
    <col min="3" max="3" width="15.375" style="30" customWidth="1"/>
    <col min="4" max="4" width="29" style="14" customWidth="1"/>
    <col min="5" max="5" width="54" style="14" customWidth="1"/>
    <col min="6" max="8" width="13.625" style="30" customWidth="1"/>
    <col min="9" max="12" width="21.125" style="30" customWidth="1"/>
    <col min="13" max="14" width="17.25" style="30" customWidth="1"/>
    <col min="15" max="15" width="14.125" style="30" customWidth="1"/>
    <col min="16" max="16" width="18.25" style="30" customWidth="1"/>
    <col min="17" max="17" width="2.375" style="30" customWidth="1"/>
    <col min="18" max="22" width="13.375" style="30" customWidth="1"/>
    <col min="23" max="63" width="9" style="30"/>
  </cols>
  <sheetData>
    <row r="1" spans="1:63" ht="30" customHeight="1">
      <c r="A1" s="199" t="s">
        <v>424</v>
      </c>
      <c r="BF1"/>
      <c r="BG1"/>
      <c r="BH1"/>
      <c r="BI1"/>
      <c r="BJ1"/>
      <c r="BK1"/>
    </row>
    <row r="2" spans="1:63" ht="30" customHeight="1">
      <c r="A2" s="212" t="s">
        <v>450</v>
      </c>
      <c r="BF2"/>
      <c r="BG2"/>
      <c r="BH2"/>
      <c r="BI2"/>
      <c r="BJ2"/>
      <c r="BK2"/>
    </row>
    <row r="3" spans="1:63" s="20" customFormat="1" ht="18" customHeight="1">
      <c r="A3" s="301" t="s">
        <v>0</v>
      </c>
      <c r="B3" s="274" t="s">
        <v>1</v>
      </c>
      <c r="C3" s="275" t="s">
        <v>2</v>
      </c>
      <c r="D3" s="302" t="s">
        <v>3</v>
      </c>
      <c r="E3" s="252" t="s">
        <v>180</v>
      </c>
      <c r="F3" s="280" t="s">
        <v>5</v>
      </c>
      <c r="G3" s="279" t="s">
        <v>6</v>
      </c>
      <c r="H3" s="279" t="s">
        <v>7</v>
      </c>
      <c r="I3" s="298" t="s">
        <v>83</v>
      </c>
      <c r="J3" s="299"/>
      <c r="K3" s="299"/>
      <c r="L3" s="300"/>
      <c r="M3" s="63"/>
      <c r="N3" s="63"/>
      <c r="O3" s="63"/>
      <c r="P3" s="63"/>
      <c r="Q3" s="63"/>
      <c r="R3" s="63"/>
      <c r="S3" s="63"/>
      <c r="T3" s="63"/>
      <c r="U3" s="63"/>
      <c r="V3" s="63"/>
      <c r="W3" s="63"/>
      <c r="X3" s="63"/>
      <c r="Y3" s="63"/>
      <c r="Z3" s="63"/>
      <c r="AA3" s="63"/>
      <c r="AB3" s="63"/>
      <c r="AC3" s="63"/>
      <c r="AD3" s="63"/>
      <c r="AE3" s="63"/>
      <c r="AF3" s="63"/>
      <c r="AG3" s="63"/>
      <c r="AH3" s="63"/>
      <c r="AI3" s="63"/>
      <c r="AJ3" s="31"/>
      <c r="AK3" s="31"/>
      <c r="AL3" s="31"/>
      <c r="AM3" s="31"/>
      <c r="AN3" s="31"/>
      <c r="AO3" s="31"/>
      <c r="AP3" s="31"/>
      <c r="AQ3" s="31"/>
      <c r="AR3" s="31"/>
      <c r="AS3" s="31"/>
      <c r="AT3" s="31"/>
      <c r="AU3" s="31"/>
      <c r="AV3" s="31"/>
      <c r="AW3" s="31"/>
      <c r="AX3" s="31"/>
      <c r="AY3" s="31"/>
      <c r="AZ3" s="31"/>
      <c r="BA3" s="31"/>
      <c r="BB3" s="31"/>
      <c r="BC3" s="31"/>
      <c r="BD3" s="31"/>
    </row>
    <row r="4" spans="1:63" s="22" customFormat="1" ht="35.25" customHeight="1">
      <c r="A4" s="301"/>
      <c r="B4" s="274"/>
      <c r="C4" s="275"/>
      <c r="D4" s="302"/>
      <c r="E4" s="253"/>
      <c r="F4" s="280"/>
      <c r="G4" s="279"/>
      <c r="H4" s="279"/>
      <c r="I4" s="19" t="s">
        <v>395</v>
      </c>
      <c r="J4" s="19" t="s">
        <v>319</v>
      </c>
      <c r="K4" s="19" t="s">
        <v>379</v>
      </c>
      <c r="L4" s="19" t="s">
        <v>268</v>
      </c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  <c r="AA4" s="23"/>
      <c r="AB4" s="23"/>
      <c r="AC4" s="23"/>
      <c r="AD4" s="23"/>
      <c r="AE4" s="23"/>
      <c r="AF4" s="23"/>
      <c r="AG4" s="23"/>
      <c r="AH4" s="23"/>
      <c r="AI4" s="23"/>
    </row>
    <row r="5" spans="1:63" s="27" customFormat="1" ht="18" customHeight="1">
      <c r="A5" s="185">
        <v>333</v>
      </c>
      <c r="B5" s="277" t="s">
        <v>9</v>
      </c>
      <c r="C5" s="49" t="s">
        <v>10</v>
      </c>
      <c r="D5" s="186" t="s">
        <v>11</v>
      </c>
      <c r="E5" s="186" t="s">
        <v>84</v>
      </c>
      <c r="F5" s="205">
        <v>531</v>
      </c>
      <c r="G5" s="52">
        <v>4.3</v>
      </c>
      <c r="H5" s="52">
        <v>15.8</v>
      </c>
      <c r="I5" s="53">
        <v>39</v>
      </c>
      <c r="J5" s="53">
        <v>32.6</v>
      </c>
      <c r="K5" s="53">
        <v>5.0999999999999996</v>
      </c>
      <c r="L5" s="323">
        <v>23.2</v>
      </c>
      <c r="M5" s="23"/>
      <c r="N5" s="23"/>
      <c r="O5" s="23"/>
      <c r="P5" s="23"/>
      <c r="Q5" s="23"/>
      <c r="R5" s="23"/>
    </row>
    <row r="6" spans="1:63" s="27" customFormat="1" ht="18" customHeight="1">
      <c r="A6" s="185">
        <v>787</v>
      </c>
      <c r="B6" s="278"/>
      <c r="C6" s="49" t="s">
        <v>14</v>
      </c>
      <c r="D6" s="186" t="s">
        <v>15</v>
      </c>
      <c r="E6" s="186" t="s">
        <v>84</v>
      </c>
      <c r="F6" s="205">
        <v>507</v>
      </c>
      <c r="G6" s="52">
        <v>4.4000000000000004</v>
      </c>
      <c r="H6" s="52">
        <v>12.2</v>
      </c>
      <c r="I6" s="53">
        <v>33.799999999999997</v>
      </c>
      <c r="J6" s="53">
        <v>33.299999999999997</v>
      </c>
      <c r="K6" s="53">
        <v>4.3</v>
      </c>
      <c r="L6" s="323">
        <v>28.5</v>
      </c>
      <c r="M6" s="23"/>
      <c r="N6" s="23"/>
      <c r="O6" s="23"/>
      <c r="P6" s="23"/>
      <c r="Q6" s="23"/>
      <c r="R6" s="23"/>
    </row>
    <row r="7" spans="1:63" s="27" customFormat="1" ht="18" customHeight="1">
      <c r="A7" s="185">
        <v>339</v>
      </c>
      <c r="B7" s="277" t="s">
        <v>76</v>
      </c>
      <c r="C7" s="49" t="s">
        <v>20</v>
      </c>
      <c r="D7" s="186" t="s">
        <v>186</v>
      </c>
      <c r="E7" s="186" t="s">
        <v>85</v>
      </c>
      <c r="F7" s="205">
        <v>1003</v>
      </c>
      <c r="G7" s="52">
        <v>3.1</v>
      </c>
      <c r="H7" s="52">
        <v>13.8</v>
      </c>
      <c r="I7" s="53">
        <v>37.1</v>
      </c>
      <c r="J7" s="53">
        <v>28.2</v>
      </c>
      <c r="K7" s="53">
        <v>4.5</v>
      </c>
      <c r="L7" s="323">
        <v>30.2</v>
      </c>
      <c r="M7" s="23"/>
      <c r="N7" s="23"/>
      <c r="O7" s="23"/>
      <c r="P7" s="23"/>
      <c r="Q7" s="23"/>
      <c r="R7" s="23"/>
    </row>
    <row r="8" spans="1:63" s="27" customFormat="1" ht="18" customHeight="1">
      <c r="A8" s="185">
        <v>764</v>
      </c>
      <c r="B8" s="278"/>
      <c r="C8" s="49" t="s">
        <v>14</v>
      </c>
      <c r="D8" s="186" t="s">
        <v>186</v>
      </c>
      <c r="E8" s="186" t="s">
        <v>85</v>
      </c>
      <c r="F8" s="205">
        <v>1047</v>
      </c>
      <c r="G8" s="52">
        <v>3.1</v>
      </c>
      <c r="H8" s="52">
        <v>15.5</v>
      </c>
      <c r="I8" s="53">
        <v>40.200000000000003</v>
      </c>
      <c r="J8" s="53">
        <v>28.3</v>
      </c>
      <c r="K8" s="53">
        <v>3.2</v>
      </c>
      <c r="L8" s="323">
        <v>28.3</v>
      </c>
      <c r="M8" s="23"/>
      <c r="N8" s="23"/>
      <c r="O8" s="23"/>
      <c r="P8" s="23"/>
      <c r="Q8" s="23"/>
      <c r="R8" s="23"/>
    </row>
    <row r="9" spans="1:63" s="27" customFormat="1" ht="18" customHeight="1">
      <c r="A9" s="185">
        <v>340</v>
      </c>
      <c r="B9" s="277" t="s">
        <v>117</v>
      </c>
      <c r="C9" s="49" t="s">
        <v>103</v>
      </c>
      <c r="D9" s="186" t="s">
        <v>118</v>
      </c>
      <c r="E9" s="186" t="s">
        <v>85</v>
      </c>
      <c r="F9" s="205">
        <v>703</v>
      </c>
      <c r="G9" s="52">
        <v>3.7</v>
      </c>
      <c r="H9" s="52">
        <v>13.23</v>
      </c>
      <c r="I9" s="53">
        <v>40.4</v>
      </c>
      <c r="J9" s="53">
        <v>32.4</v>
      </c>
      <c r="K9" s="53">
        <v>5</v>
      </c>
      <c r="L9" s="323">
        <v>22.2</v>
      </c>
      <c r="M9" s="23"/>
      <c r="N9" s="23"/>
      <c r="O9" s="23"/>
      <c r="P9" s="23"/>
      <c r="Q9" s="23"/>
      <c r="R9" s="23"/>
    </row>
    <row r="10" spans="1:63" s="27" customFormat="1" ht="18" customHeight="1">
      <c r="A10" s="185">
        <v>762</v>
      </c>
      <c r="B10" s="278"/>
      <c r="C10" s="49" t="s">
        <v>14</v>
      </c>
      <c r="D10" s="186" t="s">
        <v>118</v>
      </c>
      <c r="E10" s="186" t="s">
        <v>85</v>
      </c>
      <c r="F10" s="205">
        <v>1000</v>
      </c>
      <c r="G10" s="52">
        <v>3.1</v>
      </c>
      <c r="H10" s="52">
        <v>13.37</v>
      </c>
      <c r="I10" s="53">
        <v>40.700000000000003</v>
      </c>
      <c r="J10" s="53">
        <v>34.700000000000003</v>
      </c>
      <c r="K10" s="53">
        <v>3.2</v>
      </c>
      <c r="L10" s="323">
        <v>21.5</v>
      </c>
      <c r="M10" s="23"/>
      <c r="N10" s="23"/>
      <c r="O10" s="23"/>
      <c r="P10" s="23"/>
      <c r="Q10" s="23"/>
      <c r="R10" s="23"/>
    </row>
    <row r="11" spans="1:63" s="27" customFormat="1" ht="18" customHeight="1">
      <c r="A11" s="185">
        <v>342</v>
      </c>
      <c r="B11" s="277" t="s">
        <v>19</v>
      </c>
      <c r="C11" s="49" t="s">
        <v>116</v>
      </c>
      <c r="D11" s="186" t="s">
        <v>119</v>
      </c>
      <c r="E11" s="186" t="s">
        <v>90</v>
      </c>
      <c r="F11" s="205">
        <v>1099</v>
      </c>
      <c r="G11" s="52">
        <v>2</v>
      </c>
      <c r="H11" s="52">
        <v>4.5</v>
      </c>
      <c r="I11" s="53">
        <v>40.5</v>
      </c>
      <c r="J11" s="53">
        <v>41.4</v>
      </c>
      <c r="K11" s="53">
        <v>2.8</v>
      </c>
      <c r="L11" s="323">
        <v>15.3</v>
      </c>
      <c r="M11" s="23"/>
      <c r="N11" s="23"/>
      <c r="O11" s="23"/>
      <c r="P11" s="23"/>
      <c r="Q11" s="23"/>
      <c r="R11" s="23"/>
    </row>
    <row r="12" spans="1:63" s="27" customFormat="1" ht="18" customHeight="1">
      <c r="A12" s="185">
        <v>389</v>
      </c>
      <c r="B12" s="281"/>
      <c r="C12" s="49" t="s">
        <v>103</v>
      </c>
      <c r="D12" s="186" t="s">
        <v>21</v>
      </c>
      <c r="E12" s="186" t="s">
        <v>91</v>
      </c>
      <c r="F12" s="205">
        <v>607</v>
      </c>
      <c r="G12" s="52">
        <v>4</v>
      </c>
      <c r="H12" s="52">
        <v>12.9</v>
      </c>
      <c r="I12" s="53">
        <v>46.5</v>
      </c>
      <c r="J12" s="53">
        <v>42.4</v>
      </c>
      <c r="K12" s="53">
        <v>2.7</v>
      </c>
      <c r="L12" s="323">
        <v>8.4</v>
      </c>
      <c r="M12" s="23"/>
      <c r="N12" s="23"/>
      <c r="O12" s="23"/>
      <c r="P12" s="23"/>
      <c r="Q12" s="23"/>
      <c r="R12" s="23"/>
    </row>
    <row r="13" spans="1:63" s="27" customFormat="1" ht="18" customHeight="1">
      <c r="A13" s="185">
        <v>707</v>
      </c>
      <c r="B13" s="281"/>
      <c r="C13" s="32">
        <v>5.26</v>
      </c>
      <c r="D13" s="186" t="s">
        <v>119</v>
      </c>
      <c r="E13" s="186" t="s">
        <v>188</v>
      </c>
      <c r="F13" s="206">
        <v>1008</v>
      </c>
      <c r="G13" s="55">
        <v>3.1</v>
      </c>
      <c r="H13" s="55">
        <v>2.9</v>
      </c>
      <c r="I13" s="53">
        <v>44.7</v>
      </c>
      <c r="J13" s="53">
        <v>41.8</v>
      </c>
      <c r="K13" s="53">
        <v>1.9</v>
      </c>
      <c r="L13" s="323">
        <v>11.6</v>
      </c>
      <c r="M13" s="23"/>
      <c r="N13" s="23"/>
      <c r="O13" s="23"/>
      <c r="P13" s="23"/>
      <c r="Q13" s="23"/>
      <c r="R13" s="23"/>
    </row>
    <row r="14" spans="1:63" s="27" customFormat="1" ht="18" customHeight="1">
      <c r="A14" s="185">
        <v>708</v>
      </c>
      <c r="B14" s="281"/>
      <c r="C14" s="32" t="s">
        <v>50</v>
      </c>
      <c r="D14" s="186" t="s">
        <v>146</v>
      </c>
      <c r="E14" s="186" t="s">
        <v>188</v>
      </c>
      <c r="F14" s="206">
        <v>702</v>
      </c>
      <c r="G14" s="55">
        <v>3.7</v>
      </c>
      <c r="H14" s="55">
        <v>3.9</v>
      </c>
      <c r="I14" s="53">
        <v>45.9</v>
      </c>
      <c r="J14" s="53">
        <v>37.4</v>
      </c>
      <c r="K14" s="53">
        <v>4</v>
      </c>
      <c r="L14" s="323">
        <v>12.7</v>
      </c>
      <c r="M14" s="23"/>
      <c r="N14" s="23"/>
      <c r="O14" s="23"/>
      <c r="P14" s="23"/>
      <c r="Q14" s="23"/>
      <c r="R14" s="23"/>
    </row>
    <row r="15" spans="1:63" s="27" customFormat="1" ht="18" customHeight="1">
      <c r="A15" s="185">
        <v>779</v>
      </c>
      <c r="B15" s="278"/>
      <c r="C15" s="49" t="s">
        <v>22</v>
      </c>
      <c r="D15" s="186" t="s">
        <v>21</v>
      </c>
      <c r="E15" s="186" t="s">
        <v>94</v>
      </c>
      <c r="F15" s="205">
        <v>614</v>
      </c>
      <c r="G15" s="52">
        <v>4</v>
      </c>
      <c r="H15" s="52">
        <v>12.1</v>
      </c>
      <c r="I15" s="53">
        <v>45.5</v>
      </c>
      <c r="J15" s="53">
        <v>39.4</v>
      </c>
      <c r="K15" s="53">
        <v>3.2</v>
      </c>
      <c r="L15" s="323">
        <v>11.9</v>
      </c>
      <c r="M15" s="23"/>
      <c r="N15" s="23"/>
      <c r="O15" s="23"/>
      <c r="P15" s="23"/>
      <c r="Q15" s="23"/>
      <c r="R15" s="23"/>
    </row>
    <row r="16" spans="1:63" s="27" customFormat="1" ht="18" customHeight="1">
      <c r="A16" s="185">
        <v>376</v>
      </c>
      <c r="B16" s="277" t="s">
        <v>187</v>
      </c>
      <c r="C16" s="49" t="s">
        <v>20</v>
      </c>
      <c r="D16" s="186" t="s">
        <v>147</v>
      </c>
      <c r="E16" s="186" t="s">
        <v>91</v>
      </c>
      <c r="F16" s="205">
        <v>1015</v>
      </c>
      <c r="G16" s="52">
        <v>3.1</v>
      </c>
      <c r="H16" s="52">
        <v>16.8</v>
      </c>
      <c r="I16" s="53">
        <v>36.5</v>
      </c>
      <c r="J16" s="53">
        <v>33.299999999999997</v>
      </c>
      <c r="K16" s="53">
        <v>2.8</v>
      </c>
      <c r="L16" s="323">
        <v>27.3</v>
      </c>
      <c r="M16" s="23"/>
      <c r="N16" s="23"/>
      <c r="O16" s="23"/>
      <c r="P16" s="23"/>
      <c r="Q16" s="23"/>
      <c r="R16" s="23"/>
    </row>
    <row r="17" spans="1:65" s="27" customFormat="1" ht="18" customHeight="1">
      <c r="A17" s="185">
        <v>676</v>
      </c>
      <c r="B17" s="278"/>
      <c r="C17" s="49" t="s">
        <v>175</v>
      </c>
      <c r="D17" s="186" t="s">
        <v>147</v>
      </c>
      <c r="E17" s="186" t="s">
        <v>94</v>
      </c>
      <c r="F17" s="205">
        <v>1011</v>
      </c>
      <c r="G17" s="52">
        <v>3.1</v>
      </c>
      <c r="H17" s="52">
        <v>15.9</v>
      </c>
      <c r="I17" s="53">
        <v>39.799999999999997</v>
      </c>
      <c r="J17" s="53">
        <v>35.9</v>
      </c>
      <c r="K17" s="53">
        <v>2.4</v>
      </c>
      <c r="L17" s="323">
        <v>21.8</v>
      </c>
      <c r="M17" s="23"/>
      <c r="N17" s="23"/>
      <c r="O17" s="23"/>
      <c r="P17" s="23"/>
      <c r="Q17" s="23"/>
      <c r="R17" s="23"/>
    </row>
    <row r="18" spans="1:65" s="27" customFormat="1" ht="18" customHeight="1">
      <c r="A18" s="185">
        <v>388</v>
      </c>
      <c r="B18" s="50" t="s">
        <v>16</v>
      </c>
      <c r="C18" s="49" t="s">
        <v>17</v>
      </c>
      <c r="D18" s="186" t="s">
        <v>18</v>
      </c>
      <c r="E18" s="186" t="s">
        <v>122</v>
      </c>
      <c r="F18" s="205">
        <v>1250</v>
      </c>
      <c r="G18" s="52">
        <v>2.8</v>
      </c>
      <c r="H18" s="52">
        <v>13.5</v>
      </c>
      <c r="I18" s="53">
        <v>30.9</v>
      </c>
      <c r="J18" s="53">
        <v>30.2</v>
      </c>
      <c r="K18" s="53"/>
      <c r="L18" s="322">
        <v>38.9</v>
      </c>
      <c r="M18" s="23"/>
      <c r="N18" s="23"/>
      <c r="O18" s="23"/>
      <c r="P18" s="23"/>
      <c r="Q18" s="23"/>
      <c r="R18" s="23"/>
    </row>
    <row r="19" spans="1:65" s="27" customFormat="1" ht="18" customHeight="1">
      <c r="A19" s="185">
        <v>428</v>
      </c>
      <c r="B19" s="277" t="s">
        <v>65</v>
      </c>
      <c r="C19" s="49" t="s">
        <v>12</v>
      </c>
      <c r="D19" s="186" t="s">
        <v>13</v>
      </c>
      <c r="E19" s="186" t="s">
        <v>84</v>
      </c>
      <c r="F19" s="205">
        <v>1023</v>
      </c>
      <c r="G19" s="52">
        <v>3.1</v>
      </c>
      <c r="H19" s="52">
        <v>10.7</v>
      </c>
      <c r="I19" s="53">
        <v>34.799999999999997</v>
      </c>
      <c r="J19" s="53">
        <v>35.700000000000003</v>
      </c>
      <c r="K19" s="53">
        <v>5.5</v>
      </c>
      <c r="L19" s="323">
        <v>24</v>
      </c>
      <c r="M19" s="23"/>
      <c r="N19" s="23"/>
      <c r="O19" s="23"/>
      <c r="P19" s="23"/>
      <c r="Q19" s="23"/>
      <c r="R19" s="23"/>
    </row>
    <row r="20" spans="1:65" s="27" customFormat="1" ht="18" customHeight="1">
      <c r="A20" s="185">
        <v>772</v>
      </c>
      <c r="B20" s="278"/>
      <c r="C20" s="49" t="s">
        <v>47</v>
      </c>
      <c r="D20" s="186" t="s">
        <v>77</v>
      </c>
      <c r="E20" s="186" t="s">
        <v>84</v>
      </c>
      <c r="F20" s="205">
        <v>804</v>
      </c>
      <c r="G20" s="52">
        <v>3.5</v>
      </c>
      <c r="H20" s="52">
        <v>10.199999999999999</v>
      </c>
      <c r="I20" s="53">
        <v>36</v>
      </c>
      <c r="J20" s="53">
        <v>34.700000000000003</v>
      </c>
      <c r="K20" s="53">
        <v>5</v>
      </c>
      <c r="L20" s="323">
        <v>24.3</v>
      </c>
      <c r="M20" s="23"/>
      <c r="N20" s="23"/>
      <c r="O20" s="23"/>
      <c r="P20" s="23"/>
      <c r="Q20" s="23"/>
      <c r="R20" s="23"/>
    </row>
    <row r="21" spans="1:65" s="27" customFormat="1" ht="18" customHeight="1">
      <c r="A21" s="185">
        <v>448</v>
      </c>
      <c r="B21" s="277" t="s">
        <v>23</v>
      </c>
      <c r="C21" s="49" t="s">
        <v>24</v>
      </c>
      <c r="D21" s="186" t="s">
        <v>26</v>
      </c>
      <c r="E21" s="186" t="s">
        <v>189</v>
      </c>
      <c r="F21" s="205">
        <v>502</v>
      </c>
      <c r="G21" s="52">
        <v>4.4000000000000004</v>
      </c>
      <c r="H21" s="52">
        <v>5.2</v>
      </c>
      <c r="I21" s="53">
        <v>28.3</v>
      </c>
      <c r="J21" s="53">
        <v>25.2</v>
      </c>
      <c r="K21" s="53">
        <v>0.8</v>
      </c>
      <c r="L21" s="322">
        <v>45.6</v>
      </c>
      <c r="M21" s="23"/>
      <c r="N21" s="23"/>
      <c r="O21" s="23"/>
      <c r="P21" s="23"/>
      <c r="Q21" s="23"/>
      <c r="R21" s="23"/>
    </row>
    <row r="22" spans="1:65" s="27" customFormat="1" ht="18" customHeight="1">
      <c r="A22" s="185">
        <v>463</v>
      </c>
      <c r="B22" s="281"/>
      <c r="C22" s="49" t="s">
        <v>24</v>
      </c>
      <c r="D22" s="186" t="s">
        <v>26</v>
      </c>
      <c r="E22" s="186" t="s">
        <v>98</v>
      </c>
      <c r="F22" s="205">
        <v>502</v>
      </c>
      <c r="G22" s="52">
        <v>4.4000000000000004</v>
      </c>
      <c r="H22" s="52">
        <v>5.2</v>
      </c>
      <c r="I22" s="53">
        <v>28.3</v>
      </c>
      <c r="J22" s="53">
        <v>25.2</v>
      </c>
      <c r="K22" s="53">
        <v>0.8</v>
      </c>
      <c r="L22" s="321">
        <v>45.7</v>
      </c>
      <c r="M22" s="23"/>
      <c r="N22" s="23"/>
      <c r="O22" s="23"/>
      <c r="P22" s="23"/>
      <c r="Q22" s="23"/>
      <c r="R22" s="23"/>
    </row>
    <row r="23" spans="1:65" s="27" customFormat="1" ht="18" customHeight="1">
      <c r="A23" s="185">
        <v>768</v>
      </c>
      <c r="B23" s="278"/>
      <c r="C23" s="49" t="s">
        <v>14</v>
      </c>
      <c r="D23" s="186" t="s">
        <v>27</v>
      </c>
      <c r="E23" s="186" t="s">
        <v>84</v>
      </c>
      <c r="F23" s="205">
        <v>700</v>
      </c>
      <c r="G23" s="52">
        <v>3.7</v>
      </c>
      <c r="H23" s="52">
        <v>9.5</v>
      </c>
      <c r="I23" s="53">
        <v>38.6</v>
      </c>
      <c r="J23" s="53">
        <v>38.4</v>
      </c>
      <c r="K23" s="53">
        <v>3.7</v>
      </c>
      <c r="L23" s="323">
        <v>19.3</v>
      </c>
      <c r="M23" s="23"/>
      <c r="N23" s="23"/>
      <c r="O23" s="23"/>
      <c r="P23" s="23"/>
      <c r="Q23" s="23"/>
      <c r="R23" s="23"/>
    </row>
    <row r="24" spans="1:65" s="27" customFormat="1" ht="18" customHeight="1">
      <c r="A24" s="185">
        <v>489</v>
      </c>
      <c r="B24" s="277" t="s">
        <v>61</v>
      </c>
      <c r="C24" s="49" t="s">
        <v>153</v>
      </c>
      <c r="D24" s="186" t="s">
        <v>30</v>
      </c>
      <c r="E24" s="186" t="s">
        <v>91</v>
      </c>
      <c r="F24" s="205">
        <v>800</v>
      </c>
      <c r="G24" s="52">
        <v>3.46</v>
      </c>
      <c r="H24" s="52">
        <v>31.8</v>
      </c>
      <c r="I24" s="53">
        <v>39.200000000000003</v>
      </c>
      <c r="J24" s="53">
        <v>30.7</v>
      </c>
      <c r="K24" s="53">
        <v>3.9</v>
      </c>
      <c r="L24" s="323">
        <v>26.1</v>
      </c>
      <c r="M24" s="23"/>
      <c r="N24" s="23"/>
      <c r="O24" s="23"/>
      <c r="P24" s="23"/>
      <c r="Q24" s="23"/>
      <c r="R24" s="23"/>
    </row>
    <row r="25" spans="1:65" s="27" customFormat="1" ht="18" customHeight="1">
      <c r="A25" s="185">
        <v>686</v>
      </c>
      <c r="B25" s="278"/>
      <c r="C25" s="32" t="s">
        <v>31</v>
      </c>
      <c r="D25" s="186" t="s">
        <v>30</v>
      </c>
      <c r="E25" s="186" t="s">
        <v>88</v>
      </c>
      <c r="F25" s="206">
        <v>700</v>
      </c>
      <c r="G25" s="55">
        <v>3.7</v>
      </c>
      <c r="H25" s="55">
        <v>29.6</v>
      </c>
      <c r="I25" s="53">
        <v>35.700000000000003</v>
      </c>
      <c r="J25" s="53">
        <v>27.6</v>
      </c>
      <c r="K25" s="53">
        <v>4</v>
      </c>
      <c r="L25" s="323">
        <v>32.6</v>
      </c>
      <c r="M25" s="23"/>
      <c r="N25" s="23"/>
      <c r="O25" s="23"/>
      <c r="P25" s="23"/>
      <c r="Q25" s="23"/>
      <c r="R25" s="23"/>
    </row>
    <row r="26" spans="1:65" s="27" customFormat="1" ht="18" customHeight="1">
      <c r="A26" s="185">
        <v>519</v>
      </c>
      <c r="B26" s="50" t="s">
        <v>32</v>
      </c>
      <c r="C26" s="49" t="s">
        <v>33</v>
      </c>
      <c r="D26" s="186" t="s">
        <v>34</v>
      </c>
      <c r="E26" s="186" t="s">
        <v>99</v>
      </c>
      <c r="F26" s="205">
        <v>799</v>
      </c>
      <c r="G26" s="52">
        <v>3.7</v>
      </c>
      <c r="H26" s="52">
        <v>1</v>
      </c>
      <c r="I26" s="53">
        <v>45.2</v>
      </c>
      <c r="J26" s="53">
        <v>43.8</v>
      </c>
      <c r="K26" s="53">
        <v>2</v>
      </c>
      <c r="L26" s="323">
        <v>9</v>
      </c>
      <c r="M26" s="23"/>
      <c r="N26" s="23"/>
      <c r="O26" s="23"/>
      <c r="P26" s="23"/>
      <c r="Q26" s="23"/>
      <c r="R26" s="23"/>
    </row>
    <row r="27" spans="1:65" s="27" customFormat="1" ht="18" customHeight="1">
      <c r="A27" s="185">
        <v>540</v>
      </c>
      <c r="B27" s="50" t="s">
        <v>35</v>
      </c>
      <c r="C27" s="49" t="s">
        <v>36</v>
      </c>
      <c r="D27" s="186" t="s">
        <v>37</v>
      </c>
      <c r="E27" s="186" t="s">
        <v>93</v>
      </c>
      <c r="F27" s="205">
        <v>725</v>
      </c>
      <c r="G27" s="52">
        <v>3.6</v>
      </c>
      <c r="H27" s="52">
        <v>22.6</v>
      </c>
      <c r="I27" s="53">
        <v>34.4</v>
      </c>
      <c r="J27" s="53">
        <v>28.4</v>
      </c>
      <c r="K27" s="53">
        <v>3.3</v>
      </c>
      <c r="L27" s="323">
        <v>33.9</v>
      </c>
      <c r="M27" s="23"/>
      <c r="N27" s="23"/>
      <c r="O27" s="23"/>
      <c r="P27" s="23"/>
      <c r="Q27" s="23"/>
      <c r="R27" s="23"/>
    </row>
    <row r="28" spans="1:65" s="27" customFormat="1" ht="18" customHeight="1">
      <c r="A28" s="182">
        <v>585</v>
      </c>
      <c r="B28" s="277" t="s">
        <v>38</v>
      </c>
      <c r="C28" s="49" t="s">
        <v>33</v>
      </c>
      <c r="D28" s="50" t="s">
        <v>18</v>
      </c>
      <c r="E28" s="50" t="s">
        <v>100</v>
      </c>
      <c r="F28" s="205">
        <v>1560</v>
      </c>
      <c r="G28" s="52">
        <v>2.5</v>
      </c>
      <c r="H28" s="52">
        <v>21.6</v>
      </c>
      <c r="I28" s="53">
        <v>29.5</v>
      </c>
      <c r="J28" s="53">
        <v>33.9</v>
      </c>
      <c r="K28" s="96" t="s">
        <v>202</v>
      </c>
      <c r="L28" s="322">
        <v>36.6</v>
      </c>
      <c r="M28" s="23"/>
      <c r="N28" s="23"/>
      <c r="O28" s="23"/>
      <c r="P28" s="23"/>
      <c r="Q28" s="23"/>
      <c r="R28" s="23"/>
    </row>
    <row r="29" spans="1:65" s="25" customFormat="1" ht="18" customHeight="1">
      <c r="A29" s="185">
        <v>808</v>
      </c>
      <c r="B29" s="278"/>
      <c r="C29" s="32" t="s">
        <v>14</v>
      </c>
      <c r="D29" s="186" t="s">
        <v>18</v>
      </c>
      <c r="E29" s="186" t="s">
        <v>95</v>
      </c>
      <c r="F29" s="206">
        <v>1563</v>
      </c>
      <c r="G29" s="55">
        <v>2.5</v>
      </c>
      <c r="H29" s="55">
        <v>20.2</v>
      </c>
      <c r="I29" s="53">
        <v>32.9</v>
      </c>
      <c r="J29" s="53">
        <v>35.299999999999997</v>
      </c>
      <c r="K29" s="96" t="s">
        <v>202</v>
      </c>
      <c r="L29" s="322">
        <v>31.8</v>
      </c>
      <c r="M29" s="23"/>
      <c r="N29" s="23"/>
      <c r="O29" s="23"/>
      <c r="P29" s="23"/>
      <c r="Q29" s="23"/>
      <c r="R29" s="23"/>
      <c r="S29" s="27"/>
      <c r="T29" s="27"/>
      <c r="U29" s="27"/>
      <c r="V29" s="27"/>
      <c r="W29" s="27"/>
      <c r="X29" s="27"/>
      <c r="Y29" s="27"/>
      <c r="Z29" s="27"/>
      <c r="AA29" s="27"/>
      <c r="AB29" s="27"/>
      <c r="AC29" s="27"/>
      <c r="AD29" s="27"/>
      <c r="AE29" s="27"/>
      <c r="AF29" s="27"/>
      <c r="AG29" s="27"/>
      <c r="AH29" s="27"/>
      <c r="AI29" s="27"/>
      <c r="AJ29" s="27"/>
      <c r="AK29" s="27"/>
      <c r="AL29" s="27"/>
      <c r="AM29" s="27"/>
      <c r="AN29" s="27"/>
      <c r="AO29" s="27"/>
      <c r="AP29" s="27"/>
      <c r="AQ29" s="27"/>
      <c r="AR29" s="27"/>
      <c r="AS29" s="27"/>
      <c r="AT29" s="27"/>
      <c r="AU29" s="27"/>
      <c r="AV29" s="27"/>
      <c r="AW29" s="27"/>
      <c r="AX29" s="27"/>
      <c r="AY29" s="27"/>
      <c r="AZ29" s="27"/>
      <c r="BA29" s="27"/>
      <c r="BB29" s="27"/>
      <c r="BC29" s="27"/>
      <c r="BD29" s="27"/>
      <c r="BE29" s="27"/>
      <c r="BF29" s="27"/>
      <c r="BG29" s="27"/>
      <c r="BH29" s="27"/>
      <c r="BI29" s="27"/>
      <c r="BJ29" s="27"/>
      <c r="BK29" s="27"/>
      <c r="BL29" s="27"/>
      <c r="BM29" s="27"/>
    </row>
    <row r="30" spans="1:65" s="27" customFormat="1" ht="18" customHeight="1">
      <c r="A30" s="185">
        <v>593</v>
      </c>
      <c r="B30" s="50" t="s">
        <v>39</v>
      </c>
      <c r="C30" s="49" t="s">
        <v>40</v>
      </c>
      <c r="D30" s="186" t="s">
        <v>41</v>
      </c>
      <c r="E30" s="186" t="s">
        <v>96</v>
      </c>
      <c r="F30" s="205">
        <v>600</v>
      </c>
      <c r="G30" s="52">
        <v>4</v>
      </c>
      <c r="H30" s="52">
        <v>20.399999999999999</v>
      </c>
      <c r="I30" s="53">
        <v>34.200000000000003</v>
      </c>
      <c r="J30" s="53">
        <v>34.4</v>
      </c>
      <c r="K30" s="53">
        <v>3.6</v>
      </c>
      <c r="L30" s="323">
        <v>27.8</v>
      </c>
      <c r="M30" s="23"/>
      <c r="N30" s="23"/>
      <c r="O30" s="23"/>
      <c r="P30" s="23"/>
      <c r="Q30" s="23"/>
      <c r="R30" s="23"/>
    </row>
    <row r="31" spans="1:65" s="27" customFormat="1" ht="18" customHeight="1">
      <c r="A31" s="185">
        <v>644</v>
      </c>
      <c r="B31" s="50" t="s">
        <v>42</v>
      </c>
      <c r="C31" s="49" t="s">
        <v>43</v>
      </c>
      <c r="D31" s="186" t="s">
        <v>44</v>
      </c>
      <c r="E31" s="186" t="s">
        <v>84</v>
      </c>
      <c r="F31" s="205">
        <v>1000</v>
      </c>
      <c r="G31" s="52">
        <v>3.1</v>
      </c>
      <c r="H31" s="52">
        <v>13.2</v>
      </c>
      <c r="I31" s="53">
        <v>32.1</v>
      </c>
      <c r="J31" s="53">
        <v>22.3</v>
      </c>
      <c r="K31" s="96" t="s">
        <v>202</v>
      </c>
      <c r="L31" s="322">
        <v>45.6</v>
      </c>
      <c r="M31" s="23"/>
      <c r="N31" s="23"/>
      <c r="O31" s="23"/>
      <c r="P31" s="23"/>
      <c r="Q31" s="23"/>
      <c r="R31" s="23"/>
    </row>
    <row r="32" spans="1:65" s="27" customFormat="1" ht="18" customHeight="1">
      <c r="A32" s="185">
        <v>688</v>
      </c>
      <c r="B32" s="50" t="s">
        <v>49</v>
      </c>
      <c r="C32" s="32" t="s">
        <v>75</v>
      </c>
      <c r="D32" s="186" t="s">
        <v>51</v>
      </c>
      <c r="E32" s="186" t="s">
        <v>123</v>
      </c>
      <c r="F32" s="206">
        <v>604</v>
      </c>
      <c r="G32" s="55">
        <v>3.99</v>
      </c>
      <c r="H32" s="55">
        <v>32.799999999999997</v>
      </c>
      <c r="I32" s="53">
        <v>33.6</v>
      </c>
      <c r="J32" s="53">
        <v>29.5</v>
      </c>
      <c r="K32" s="53">
        <v>2.9</v>
      </c>
      <c r="L32" s="323">
        <v>34</v>
      </c>
      <c r="M32" s="23"/>
      <c r="N32" s="23"/>
      <c r="O32" s="23"/>
      <c r="P32" s="23"/>
      <c r="Q32" s="23"/>
      <c r="R32" s="23"/>
    </row>
    <row r="33" spans="1:65" s="27" customFormat="1" ht="18" customHeight="1">
      <c r="A33" s="185">
        <v>702</v>
      </c>
      <c r="B33" s="50" t="s">
        <v>45</v>
      </c>
      <c r="C33" s="32" t="s">
        <v>22</v>
      </c>
      <c r="D33" s="186" t="s">
        <v>46</v>
      </c>
      <c r="E33" s="186" t="s">
        <v>88</v>
      </c>
      <c r="F33" s="206">
        <v>1014</v>
      </c>
      <c r="G33" s="55">
        <v>3.1</v>
      </c>
      <c r="H33" s="55">
        <v>10.3</v>
      </c>
      <c r="I33" s="53">
        <v>38.6</v>
      </c>
      <c r="J33" s="53">
        <v>34.299999999999997</v>
      </c>
      <c r="K33" s="53">
        <v>4</v>
      </c>
      <c r="L33" s="323">
        <v>23.1</v>
      </c>
      <c r="M33" s="23"/>
      <c r="N33" s="23"/>
      <c r="O33" s="23"/>
      <c r="P33" s="23"/>
      <c r="Q33" s="23"/>
      <c r="R33" s="23"/>
    </row>
    <row r="34" spans="1:65" s="27" customFormat="1" ht="18" customHeight="1">
      <c r="A34" s="185">
        <v>731</v>
      </c>
      <c r="B34" s="50" t="s">
        <v>52</v>
      </c>
      <c r="C34" s="32" t="s">
        <v>22</v>
      </c>
      <c r="D34" s="186" t="s">
        <v>53</v>
      </c>
      <c r="E34" s="186" t="s">
        <v>89</v>
      </c>
      <c r="F34" s="206">
        <v>704</v>
      </c>
      <c r="G34" s="55">
        <v>3.7</v>
      </c>
      <c r="H34" s="55">
        <v>15.2</v>
      </c>
      <c r="I34" s="53">
        <v>40</v>
      </c>
      <c r="J34" s="53">
        <v>37.5</v>
      </c>
      <c r="K34" s="53">
        <v>4.5</v>
      </c>
      <c r="L34" s="323">
        <v>18</v>
      </c>
      <c r="M34" s="23"/>
      <c r="N34" s="23"/>
      <c r="O34" s="23"/>
      <c r="P34" s="23"/>
      <c r="Q34" s="23"/>
      <c r="R34" s="23"/>
    </row>
    <row r="35" spans="1:65" s="27" customFormat="1" ht="18" customHeight="1">
      <c r="A35" s="185">
        <v>775</v>
      </c>
      <c r="B35" s="50" t="s">
        <v>54</v>
      </c>
      <c r="C35" s="49" t="s">
        <v>14</v>
      </c>
      <c r="D35" s="186" t="s">
        <v>55</v>
      </c>
      <c r="E35" s="186" t="s">
        <v>93</v>
      </c>
      <c r="F35" s="205">
        <v>512</v>
      </c>
      <c r="G35" s="52">
        <v>4.4000000000000004</v>
      </c>
      <c r="H35" s="52">
        <v>27</v>
      </c>
      <c r="I35" s="53">
        <v>38.200000000000003</v>
      </c>
      <c r="J35" s="53">
        <v>32.6</v>
      </c>
      <c r="K35" s="53">
        <v>2.6</v>
      </c>
      <c r="L35" s="323">
        <v>26.6</v>
      </c>
      <c r="M35" s="23"/>
      <c r="N35" s="23"/>
      <c r="O35" s="23"/>
      <c r="P35" s="23"/>
      <c r="Q35" s="23"/>
      <c r="R35" s="23"/>
    </row>
    <row r="36" spans="1:65" s="25" customFormat="1" ht="18" customHeight="1">
      <c r="A36" s="185">
        <v>795</v>
      </c>
      <c r="B36" s="50" t="s">
        <v>56</v>
      </c>
      <c r="C36" s="49" t="s">
        <v>14</v>
      </c>
      <c r="D36" s="186" t="s">
        <v>57</v>
      </c>
      <c r="E36" s="186" t="s">
        <v>85</v>
      </c>
      <c r="F36" s="205">
        <v>533</v>
      </c>
      <c r="G36" s="52">
        <v>4.2</v>
      </c>
      <c r="H36" s="52">
        <v>8.4</v>
      </c>
      <c r="I36" s="53">
        <v>35</v>
      </c>
      <c r="J36" s="53">
        <v>29.6</v>
      </c>
      <c r="K36" s="53">
        <v>2.4</v>
      </c>
      <c r="L36" s="323">
        <v>33</v>
      </c>
      <c r="M36" s="23"/>
      <c r="N36" s="23"/>
      <c r="O36" s="23"/>
      <c r="P36" s="23"/>
      <c r="Q36" s="23"/>
      <c r="R36" s="23"/>
      <c r="S36" s="27"/>
      <c r="T36" s="27"/>
      <c r="U36" s="27"/>
      <c r="V36" s="27"/>
      <c r="W36" s="27"/>
      <c r="X36" s="27"/>
      <c r="Y36" s="27"/>
      <c r="Z36" s="27"/>
      <c r="AA36" s="27"/>
      <c r="AB36" s="27"/>
      <c r="AC36" s="27"/>
      <c r="AD36" s="27"/>
      <c r="AE36" s="27"/>
      <c r="AF36" s="27"/>
      <c r="AG36" s="27"/>
      <c r="AH36" s="27"/>
      <c r="AI36" s="27"/>
      <c r="AJ36" s="27"/>
      <c r="AK36" s="27"/>
      <c r="AL36" s="27"/>
      <c r="AM36" s="27"/>
      <c r="AN36" s="27"/>
      <c r="AO36" s="27"/>
      <c r="AP36" s="27"/>
      <c r="AQ36" s="27"/>
      <c r="AR36" s="27"/>
      <c r="AS36" s="27"/>
      <c r="AT36" s="27"/>
      <c r="AU36" s="27"/>
      <c r="AV36" s="27"/>
      <c r="AW36" s="27"/>
      <c r="AX36" s="27"/>
      <c r="AY36" s="27"/>
      <c r="AZ36" s="27"/>
      <c r="BA36" s="27"/>
      <c r="BB36" s="27"/>
      <c r="BC36" s="27"/>
      <c r="BD36" s="27"/>
      <c r="BE36" s="27"/>
      <c r="BF36" s="27"/>
      <c r="BG36" s="27"/>
      <c r="BH36" s="27"/>
      <c r="BI36" s="27"/>
      <c r="BJ36" s="27"/>
      <c r="BK36" s="27"/>
      <c r="BL36" s="27"/>
      <c r="BM36" s="27"/>
    </row>
    <row r="37" spans="1:65" s="25" customFormat="1" ht="18" customHeight="1">
      <c r="A37" s="185">
        <v>812</v>
      </c>
      <c r="B37" s="50" t="s">
        <v>59</v>
      </c>
      <c r="C37" s="32">
        <v>5.28</v>
      </c>
      <c r="D37" s="186" t="s">
        <v>60</v>
      </c>
      <c r="E37" s="186" t="s">
        <v>90</v>
      </c>
      <c r="F37" s="206">
        <v>1062</v>
      </c>
      <c r="G37" s="55">
        <v>3.01</v>
      </c>
      <c r="H37" s="55">
        <v>2.7</v>
      </c>
      <c r="I37" s="53">
        <v>49.9</v>
      </c>
      <c r="J37" s="53">
        <v>43</v>
      </c>
      <c r="K37" s="53">
        <v>1.9</v>
      </c>
      <c r="L37" s="322">
        <v>5.2</v>
      </c>
      <c r="M37" s="23"/>
      <c r="N37" s="23"/>
      <c r="O37" s="23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  <c r="AF37" s="27"/>
      <c r="AG37" s="27"/>
      <c r="AH37" s="27"/>
      <c r="AI37" s="27"/>
      <c r="AJ37" s="27"/>
      <c r="AK37" s="27"/>
      <c r="AL37" s="27"/>
      <c r="AM37" s="27"/>
      <c r="AN37" s="27"/>
      <c r="AO37" s="27"/>
      <c r="AP37" s="27"/>
      <c r="AQ37" s="27"/>
      <c r="AR37" s="27"/>
      <c r="AS37" s="27"/>
      <c r="AT37" s="27"/>
      <c r="AU37" s="27"/>
      <c r="AV37" s="27"/>
      <c r="AW37" s="27"/>
      <c r="AX37" s="27"/>
      <c r="AY37" s="27"/>
    </row>
    <row r="38" spans="1:65" s="135" customFormat="1" ht="18" customHeight="1">
      <c r="B38" s="132" t="s">
        <v>375</v>
      </c>
      <c r="C38" s="151">
        <v>6.4</v>
      </c>
      <c r="D38" s="136"/>
      <c r="E38" s="136"/>
      <c r="F38" s="151"/>
      <c r="G38" s="151"/>
      <c r="H38" s="151"/>
      <c r="I38" s="152">
        <v>50.4</v>
      </c>
      <c r="J38" s="153">
        <v>49.6</v>
      </c>
      <c r="K38" s="151"/>
      <c r="L38" s="151"/>
      <c r="M38" s="151"/>
      <c r="N38" s="151"/>
      <c r="O38" s="151"/>
      <c r="P38" s="151"/>
      <c r="Q38" s="151"/>
      <c r="R38" s="151"/>
      <c r="S38" s="151"/>
      <c r="T38" s="151"/>
      <c r="U38" s="151"/>
      <c r="V38" s="151"/>
      <c r="W38" s="155"/>
      <c r="X38" s="155"/>
      <c r="Y38" s="155"/>
      <c r="Z38" s="155"/>
      <c r="AA38" s="155"/>
      <c r="AB38" s="155"/>
      <c r="AC38" s="155"/>
      <c r="AD38" s="155"/>
      <c r="AE38" s="155"/>
      <c r="AF38" s="155"/>
      <c r="AG38" s="155"/>
      <c r="AH38" s="155"/>
      <c r="AI38" s="155"/>
      <c r="AJ38" s="155"/>
      <c r="AK38" s="155"/>
      <c r="AL38" s="155"/>
      <c r="AM38" s="155"/>
      <c r="AN38" s="155"/>
      <c r="AO38" s="155"/>
      <c r="AP38" s="155"/>
      <c r="AQ38" s="155"/>
      <c r="AR38" s="155"/>
      <c r="AS38" s="155"/>
      <c r="AT38" s="155"/>
    </row>
    <row r="39" spans="1:65" s="20" customFormat="1" ht="18" customHeight="1">
      <c r="B39" s="63"/>
      <c r="C39" s="63"/>
      <c r="D39" s="62"/>
      <c r="E39" s="62"/>
      <c r="F39" s="63"/>
      <c r="G39" s="63"/>
      <c r="H39" s="63"/>
      <c r="I39" s="113"/>
      <c r="J39" s="114"/>
      <c r="K39" s="63"/>
      <c r="L39" s="63"/>
      <c r="M39" s="63"/>
      <c r="N39" s="63"/>
      <c r="O39" s="63"/>
      <c r="P39" s="63"/>
      <c r="Q39" s="63"/>
      <c r="R39" s="63"/>
      <c r="S39" s="63"/>
      <c r="T39" s="63"/>
      <c r="U39" s="63"/>
      <c r="V39" s="63"/>
      <c r="W39" s="31"/>
      <c r="X39" s="31"/>
      <c r="Y39" s="31"/>
      <c r="Z39" s="31"/>
      <c r="AA39" s="31"/>
      <c r="AB39" s="31"/>
      <c r="AC39" s="31"/>
      <c r="AD39" s="31"/>
      <c r="AE39" s="31"/>
      <c r="AF39" s="31"/>
      <c r="AG39" s="31"/>
      <c r="AH39" s="31"/>
      <c r="AI39" s="31"/>
      <c r="AJ39" s="31"/>
      <c r="AK39" s="31"/>
      <c r="AL39" s="31"/>
      <c r="AM39" s="31"/>
      <c r="AN39" s="31"/>
      <c r="AO39" s="31"/>
      <c r="AP39" s="31"/>
      <c r="AQ39" s="31"/>
      <c r="AR39" s="31"/>
      <c r="AS39" s="31"/>
      <c r="AT39" s="31"/>
    </row>
    <row r="40" spans="1:65" s="20" customFormat="1" ht="18" customHeight="1">
      <c r="B40" s="31"/>
      <c r="C40" s="31"/>
      <c r="F40" s="31"/>
      <c r="G40" s="31"/>
      <c r="H40" s="31"/>
      <c r="I40" s="94"/>
      <c r="J40" s="31"/>
      <c r="K40" s="31"/>
      <c r="L40" s="31"/>
      <c r="M40" s="63"/>
      <c r="N40" s="63"/>
      <c r="O40" s="63"/>
      <c r="P40" s="63"/>
      <c r="Q40" s="63"/>
      <c r="R40" s="63"/>
      <c r="S40" s="63"/>
      <c r="T40" s="63"/>
      <c r="U40" s="63"/>
      <c r="V40" s="63"/>
      <c r="W40" s="31"/>
      <c r="X40" s="31"/>
      <c r="Y40" s="31"/>
      <c r="Z40" s="31"/>
      <c r="AA40" s="31"/>
      <c r="AB40" s="31"/>
      <c r="AC40" s="31"/>
      <c r="AD40" s="31"/>
      <c r="AE40" s="31"/>
      <c r="AF40" s="31"/>
      <c r="AG40" s="31"/>
      <c r="AH40" s="31"/>
      <c r="AI40" s="31"/>
      <c r="AJ40" s="31"/>
      <c r="AK40" s="31"/>
      <c r="AL40" s="31"/>
      <c r="AM40" s="31"/>
      <c r="AN40" s="31"/>
      <c r="AO40" s="31"/>
      <c r="AP40" s="31"/>
      <c r="AQ40" s="31"/>
      <c r="AR40" s="31"/>
      <c r="AS40" s="31"/>
      <c r="AT40" s="31"/>
    </row>
    <row r="41" spans="1:65" s="20" customFormat="1" ht="18" customHeight="1">
      <c r="B41" s="31"/>
      <c r="C41" s="31"/>
      <c r="F41" s="31"/>
      <c r="G41" s="31"/>
      <c r="H41" s="31"/>
      <c r="I41" s="94"/>
      <c r="J41" s="31"/>
      <c r="K41" s="31"/>
      <c r="L41" s="31"/>
      <c r="M41" s="63"/>
      <c r="N41" s="63"/>
      <c r="O41" s="63"/>
      <c r="P41" s="63"/>
      <c r="Q41" s="63"/>
      <c r="R41" s="63"/>
      <c r="S41" s="63"/>
      <c r="T41" s="63"/>
      <c r="U41" s="63"/>
      <c r="V41" s="63"/>
      <c r="W41" s="31"/>
      <c r="X41" s="31"/>
      <c r="Y41" s="31"/>
      <c r="Z41" s="31"/>
      <c r="AA41" s="31"/>
      <c r="AB41" s="31"/>
      <c r="AC41" s="31"/>
      <c r="AD41" s="31"/>
      <c r="AE41" s="31"/>
      <c r="AF41" s="31"/>
      <c r="AG41" s="31"/>
      <c r="AH41" s="31"/>
      <c r="AI41" s="31"/>
      <c r="AJ41" s="31"/>
      <c r="AK41" s="31"/>
      <c r="AL41" s="31"/>
      <c r="AM41" s="31"/>
      <c r="AN41" s="31"/>
      <c r="AO41" s="31"/>
      <c r="AP41" s="31"/>
      <c r="AQ41" s="31"/>
      <c r="AR41" s="31"/>
      <c r="AS41" s="31"/>
      <c r="AT41" s="31"/>
    </row>
    <row r="42" spans="1:65" s="20" customFormat="1" ht="18" customHeight="1">
      <c r="B42" s="31"/>
      <c r="C42" s="31"/>
      <c r="F42" s="31"/>
      <c r="G42" s="31"/>
      <c r="H42" s="31"/>
      <c r="I42" s="94"/>
      <c r="J42" s="31"/>
      <c r="K42" s="31"/>
      <c r="L42" s="31"/>
      <c r="M42" s="63"/>
      <c r="N42" s="63"/>
      <c r="O42" s="63"/>
      <c r="P42" s="63"/>
      <c r="Q42" s="63"/>
      <c r="R42" s="63"/>
      <c r="S42" s="63"/>
      <c r="T42" s="63"/>
      <c r="U42" s="63"/>
      <c r="V42" s="63"/>
      <c r="W42" s="31"/>
      <c r="X42" s="31"/>
      <c r="Y42" s="31"/>
      <c r="Z42" s="31"/>
      <c r="AA42" s="31"/>
      <c r="AB42" s="31"/>
      <c r="AC42" s="31"/>
      <c r="AD42" s="31"/>
      <c r="AE42" s="31"/>
      <c r="AF42" s="31"/>
      <c r="AG42" s="31"/>
      <c r="AH42" s="31"/>
      <c r="AI42" s="31"/>
      <c r="AJ42" s="31"/>
      <c r="AK42" s="31"/>
      <c r="AL42" s="31"/>
      <c r="AM42" s="31"/>
      <c r="AN42" s="31"/>
      <c r="AO42" s="31"/>
      <c r="AP42" s="31"/>
      <c r="AQ42" s="31"/>
      <c r="AR42" s="31"/>
      <c r="AS42" s="31"/>
      <c r="AT42" s="31"/>
    </row>
    <row r="43" spans="1:65" s="20" customFormat="1" ht="18" customHeight="1">
      <c r="B43" s="31"/>
      <c r="C43" s="31"/>
      <c r="F43" s="31"/>
      <c r="G43" s="31"/>
      <c r="H43" s="31"/>
      <c r="I43" s="94"/>
      <c r="J43" s="31"/>
      <c r="K43" s="31"/>
      <c r="L43" s="31"/>
      <c r="M43" s="63"/>
      <c r="N43" s="63"/>
      <c r="O43" s="63"/>
      <c r="P43" s="63"/>
      <c r="Q43" s="63"/>
      <c r="R43" s="63"/>
      <c r="S43" s="63"/>
      <c r="T43" s="63"/>
      <c r="U43" s="63"/>
      <c r="V43" s="63"/>
      <c r="W43" s="31"/>
      <c r="X43" s="31"/>
      <c r="Y43" s="31"/>
      <c r="Z43" s="31"/>
      <c r="AA43" s="31"/>
      <c r="AB43" s="31"/>
      <c r="AC43" s="31"/>
      <c r="AD43" s="31"/>
      <c r="AE43" s="31"/>
      <c r="AF43" s="31"/>
      <c r="AG43" s="31"/>
      <c r="AH43" s="31"/>
      <c r="AI43" s="31"/>
      <c r="AJ43" s="31"/>
      <c r="AK43" s="31"/>
      <c r="AL43" s="31"/>
      <c r="AM43" s="31"/>
      <c r="AN43" s="31"/>
      <c r="AO43" s="31"/>
      <c r="AP43" s="31"/>
      <c r="AQ43" s="31"/>
      <c r="AR43" s="31"/>
      <c r="AS43" s="31"/>
      <c r="AT43" s="31"/>
    </row>
    <row r="44" spans="1:65" s="20" customFormat="1" ht="18" customHeight="1">
      <c r="B44" s="31"/>
      <c r="C44" s="31"/>
      <c r="F44" s="31"/>
      <c r="G44" s="31"/>
      <c r="H44" s="31"/>
      <c r="I44" s="94"/>
      <c r="J44" s="31"/>
      <c r="K44" s="31"/>
      <c r="L44" s="31"/>
      <c r="M44" s="63"/>
      <c r="N44" s="63"/>
      <c r="O44" s="63"/>
      <c r="P44" s="63"/>
      <c r="Q44" s="63"/>
      <c r="R44" s="63"/>
      <c r="S44" s="63"/>
      <c r="T44" s="63"/>
      <c r="U44" s="63"/>
      <c r="V44" s="63"/>
      <c r="W44" s="31"/>
      <c r="X44" s="31"/>
      <c r="Y44" s="31"/>
      <c r="Z44" s="31"/>
      <c r="AA44" s="31"/>
      <c r="AB44" s="31"/>
      <c r="AC44" s="31"/>
      <c r="AD44" s="31"/>
      <c r="AE44" s="31"/>
      <c r="AF44" s="31"/>
      <c r="AG44" s="31"/>
      <c r="AH44" s="31"/>
      <c r="AI44" s="31"/>
      <c r="AJ44" s="31"/>
      <c r="AK44" s="31"/>
      <c r="AL44" s="31"/>
      <c r="AM44" s="31"/>
      <c r="AN44" s="31"/>
      <c r="AO44" s="31"/>
      <c r="AP44" s="31"/>
      <c r="AQ44" s="31"/>
      <c r="AR44" s="31"/>
      <c r="AS44" s="31"/>
      <c r="AT44" s="31"/>
    </row>
    <row r="45" spans="1:65" s="20" customFormat="1" ht="18" customHeight="1">
      <c r="B45" s="31"/>
      <c r="C45" s="31"/>
      <c r="F45" s="31"/>
      <c r="G45" s="31"/>
      <c r="H45" s="31"/>
      <c r="I45" s="94"/>
      <c r="J45" s="31"/>
      <c r="K45" s="31"/>
      <c r="L45" s="31"/>
      <c r="M45" s="63"/>
      <c r="N45" s="63"/>
      <c r="O45" s="63"/>
      <c r="P45" s="63"/>
      <c r="Q45" s="63"/>
      <c r="R45" s="63"/>
      <c r="S45" s="63"/>
      <c r="T45" s="63"/>
      <c r="U45" s="63"/>
      <c r="V45" s="63"/>
      <c r="W45" s="31"/>
      <c r="X45" s="31"/>
      <c r="Y45" s="31"/>
      <c r="Z45" s="31"/>
      <c r="AA45" s="31"/>
      <c r="AB45" s="31"/>
      <c r="AC45" s="31"/>
      <c r="AD45" s="31"/>
      <c r="AE45" s="31"/>
      <c r="AF45" s="31"/>
      <c r="AG45" s="31"/>
      <c r="AH45" s="31"/>
      <c r="AI45" s="31"/>
      <c r="AJ45" s="31"/>
      <c r="AK45" s="31"/>
      <c r="AL45" s="31"/>
      <c r="AM45" s="31"/>
      <c r="AN45" s="31"/>
      <c r="AO45" s="31"/>
      <c r="AP45" s="31"/>
      <c r="AQ45" s="31"/>
      <c r="AR45" s="31"/>
      <c r="AS45" s="31"/>
      <c r="AT45" s="31"/>
    </row>
    <row r="46" spans="1:65" s="20" customFormat="1" ht="18" customHeight="1">
      <c r="B46" s="31"/>
      <c r="C46" s="31"/>
      <c r="F46" s="31"/>
      <c r="G46" s="31"/>
      <c r="H46" s="31"/>
      <c r="I46" s="94"/>
      <c r="J46" s="31"/>
      <c r="K46" s="31"/>
      <c r="L46" s="31"/>
      <c r="M46" s="63"/>
      <c r="N46" s="63"/>
      <c r="O46" s="63"/>
      <c r="P46" s="63"/>
      <c r="Q46" s="63"/>
      <c r="R46" s="63"/>
      <c r="S46" s="63"/>
      <c r="T46" s="63"/>
      <c r="U46" s="63"/>
      <c r="V46" s="63"/>
      <c r="W46" s="31"/>
      <c r="X46" s="31"/>
      <c r="Y46" s="31"/>
      <c r="Z46" s="31"/>
      <c r="AA46" s="31"/>
      <c r="AB46" s="31"/>
      <c r="AC46" s="31"/>
      <c r="AD46" s="31"/>
      <c r="AE46" s="31"/>
      <c r="AF46" s="31"/>
      <c r="AG46" s="31"/>
      <c r="AH46" s="31"/>
      <c r="AI46" s="31"/>
      <c r="AJ46" s="31"/>
      <c r="AK46" s="31"/>
      <c r="AL46" s="31"/>
      <c r="AM46" s="31"/>
      <c r="AN46" s="31"/>
      <c r="AO46" s="31"/>
      <c r="AP46" s="31"/>
      <c r="AQ46" s="31"/>
      <c r="AR46" s="31"/>
      <c r="AS46" s="31"/>
      <c r="AT46" s="31"/>
    </row>
    <row r="47" spans="1:65" s="20" customFormat="1" ht="18" customHeight="1">
      <c r="B47" s="31"/>
      <c r="C47" s="31"/>
      <c r="F47" s="31"/>
      <c r="G47" s="31"/>
      <c r="H47" s="31"/>
      <c r="I47" s="94"/>
      <c r="J47" s="31"/>
      <c r="K47" s="31"/>
      <c r="L47" s="31"/>
      <c r="M47" s="63"/>
      <c r="N47" s="63"/>
      <c r="O47" s="63"/>
      <c r="P47" s="63"/>
      <c r="Q47" s="63"/>
      <c r="R47" s="63"/>
      <c r="S47" s="63"/>
      <c r="T47" s="63"/>
      <c r="U47" s="63"/>
      <c r="V47" s="63"/>
      <c r="W47" s="31"/>
      <c r="X47" s="31"/>
      <c r="Y47" s="31"/>
      <c r="Z47" s="31"/>
      <c r="AA47" s="31"/>
      <c r="AB47" s="31"/>
      <c r="AC47" s="31"/>
      <c r="AD47" s="31"/>
      <c r="AE47" s="31"/>
      <c r="AF47" s="31"/>
      <c r="AG47" s="31"/>
      <c r="AH47" s="31"/>
      <c r="AI47" s="31"/>
      <c r="AJ47" s="31"/>
      <c r="AK47" s="31"/>
      <c r="AL47" s="31"/>
      <c r="AM47" s="31"/>
      <c r="AN47" s="31"/>
      <c r="AO47" s="31"/>
      <c r="AP47" s="31"/>
      <c r="AQ47" s="31"/>
      <c r="AR47" s="31"/>
      <c r="AS47" s="31"/>
      <c r="AT47" s="31"/>
    </row>
    <row r="48" spans="1:65" s="20" customFormat="1" ht="18" customHeight="1">
      <c r="B48" s="31"/>
      <c r="C48" s="31"/>
      <c r="F48" s="31"/>
      <c r="G48" s="31"/>
      <c r="H48" s="31"/>
      <c r="I48" s="94"/>
      <c r="J48" s="31"/>
      <c r="K48" s="31"/>
      <c r="L48" s="31"/>
      <c r="M48" s="63"/>
      <c r="N48" s="63"/>
      <c r="O48" s="63"/>
      <c r="P48" s="63"/>
      <c r="Q48" s="63"/>
      <c r="R48" s="63"/>
      <c r="S48" s="63"/>
      <c r="T48" s="63"/>
      <c r="U48" s="63"/>
      <c r="V48" s="63"/>
      <c r="W48" s="31"/>
      <c r="X48" s="31"/>
      <c r="Y48" s="31"/>
      <c r="Z48" s="31"/>
      <c r="AA48" s="31"/>
      <c r="AB48" s="31"/>
      <c r="AC48" s="31"/>
      <c r="AD48" s="31"/>
      <c r="AE48" s="31"/>
      <c r="AF48" s="31"/>
      <c r="AG48" s="31"/>
      <c r="AH48" s="31"/>
      <c r="AI48" s="31"/>
      <c r="AJ48" s="31"/>
      <c r="AK48" s="31"/>
      <c r="AL48" s="31"/>
      <c r="AM48" s="31"/>
      <c r="AN48" s="31"/>
      <c r="AO48" s="31"/>
      <c r="AP48" s="31"/>
      <c r="AQ48" s="31"/>
      <c r="AR48" s="31"/>
      <c r="AS48" s="31"/>
      <c r="AT48" s="31"/>
    </row>
    <row r="49" spans="2:73" s="20" customFormat="1" ht="18" customHeight="1">
      <c r="B49" s="31"/>
      <c r="C49" s="31"/>
      <c r="F49" s="31"/>
      <c r="G49" s="31"/>
      <c r="H49" s="31"/>
      <c r="I49" s="94"/>
      <c r="J49" s="31"/>
      <c r="K49" s="31"/>
      <c r="L49" s="31"/>
      <c r="M49" s="63"/>
      <c r="N49" s="63"/>
      <c r="O49" s="63"/>
      <c r="P49" s="63"/>
      <c r="Q49" s="63"/>
      <c r="R49" s="63"/>
      <c r="S49" s="63"/>
      <c r="T49" s="63"/>
      <c r="U49" s="63"/>
      <c r="V49" s="63"/>
      <c r="W49" s="31"/>
      <c r="X49" s="31"/>
      <c r="Y49" s="31"/>
      <c r="Z49" s="31"/>
      <c r="AA49" s="31"/>
      <c r="AB49" s="31"/>
      <c r="AC49" s="31"/>
      <c r="AD49" s="31"/>
      <c r="AE49" s="31"/>
      <c r="AF49" s="31"/>
      <c r="AG49" s="31"/>
      <c r="AH49" s="31"/>
      <c r="AI49" s="31"/>
      <c r="AJ49" s="31"/>
      <c r="AK49" s="31"/>
      <c r="AL49" s="31"/>
      <c r="AM49" s="31"/>
      <c r="AN49" s="31"/>
      <c r="AO49" s="31"/>
      <c r="AP49" s="31"/>
      <c r="AQ49" s="31"/>
      <c r="AR49" s="31"/>
      <c r="AS49" s="31"/>
      <c r="AT49" s="31"/>
    </row>
    <row r="50" spans="2:73" s="20" customFormat="1" ht="18" customHeight="1">
      <c r="B50" s="31"/>
      <c r="C50" s="31"/>
      <c r="F50" s="31"/>
      <c r="G50" s="31"/>
      <c r="H50" s="31"/>
      <c r="I50" s="94"/>
      <c r="J50" s="31"/>
      <c r="K50" s="31"/>
      <c r="L50" s="31"/>
      <c r="M50" s="63"/>
      <c r="N50" s="63"/>
      <c r="O50" s="63"/>
      <c r="P50" s="63"/>
      <c r="Q50" s="63"/>
      <c r="R50" s="63"/>
      <c r="S50" s="63"/>
      <c r="T50" s="63"/>
      <c r="U50" s="63"/>
      <c r="V50" s="63"/>
      <c r="W50" s="31"/>
      <c r="X50" s="31"/>
      <c r="Y50" s="31"/>
      <c r="Z50" s="31"/>
      <c r="AA50" s="31"/>
      <c r="AB50" s="31"/>
      <c r="AC50" s="31"/>
      <c r="AD50" s="31"/>
      <c r="AE50" s="31"/>
      <c r="AF50" s="31"/>
      <c r="AG50" s="31"/>
      <c r="AH50" s="31"/>
      <c r="AI50" s="31"/>
      <c r="AJ50" s="31"/>
      <c r="AK50" s="31"/>
      <c r="AL50" s="31"/>
      <c r="AM50" s="31"/>
      <c r="AN50" s="31"/>
      <c r="AO50" s="31"/>
      <c r="AP50" s="31"/>
      <c r="AQ50" s="31"/>
      <c r="AR50" s="31"/>
      <c r="AS50" s="31"/>
      <c r="AT50" s="31"/>
    </row>
    <row r="51" spans="2:73" s="20" customFormat="1" ht="18" customHeight="1">
      <c r="B51" s="31"/>
      <c r="C51" s="31"/>
      <c r="F51" s="31"/>
      <c r="G51" s="31"/>
      <c r="H51" s="31"/>
      <c r="I51" s="94"/>
      <c r="J51" s="31"/>
      <c r="K51" s="31"/>
      <c r="L51" s="31"/>
      <c r="M51" s="63"/>
      <c r="N51" s="63"/>
      <c r="O51" s="63"/>
      <c r="P51" s="63"/>
      <c r="Q51" s="63"/>
      <c r="R51" s="63"/>
      <c r="S51" s="63"/>
      <c r="T51" s="63"/>
      <c r="U51" s="63"/>
      <c r="V51" s="63"/>
      <c r="W51" s="31"/>
      <c r="X51" s="31"/>
      <c r="Y51" s="31"/>
      <c r="Z51" s="31"/>
      <c r="AA51" s="31"/>
      <c r="AB51" s="31"/>
      <c r="AC51" s="31"/>
      <c r="AD51" s="31"/>
      <c r="AE51" s="31"/>
      <c r="AF51" s="31"/>
      <c r="AG51" s="31"/>
      <c r="AH51" s="31"/>
      <c r="AI51" s="31"/>
      <c r="AJ51" s="31"/>
      <c r="AK51" s="31"/>
      <c r="AL51" s="31"/>
      <c r="AM51" s="31"/>
      <c r="AN51" s="31"/>
      <c r="AO51" s="31"/>
      <c r="AP51" s="31"/>
      <c r="AQ51" s="31"/>
      <c r="AR51" s="31"/>
      <c r="AS51" s="31"/>
      <c r="AT51" s="31"/>
    </row>
    <row r="52" spans="2:73" s="20" customFormat="1" ht="18" customHeight="1">
      <c r="B52" s="31"/>
      <c r="C52" s="31"/>
      <c r="F52" s="31"/>
      <c r="G52" s="31"/>
      <c r="H52" s="31"/>
      <c r="I52" s="94"/>
      <c r="J52" s="31"/>
      <c r="K52" s="31"/>
      <c r="L52" s="31"/>
      <c r="M52" s="63"/>
      <c r="N52" s="63"/>
      <c r="O52" s="63"/>
      <c r="P52" s="63"/>
      <c r="Q52" s="63"/>
      <c r="R52" s="63"/>
      <c r="S52" s="63"/>
      <c r="T52" s="63"/>
      <c r="U52" s="63"/>
      <c r="V52" s="63"/>
      <c r="W52" s="31"/>
      <c r="X52" s="31"/>
      <c r="Y52" s="31"/>
      <c r="Z52" s="31"/>
      <c r="AA52" s="31"/>
      <c r="AB52" s="31"/>
      <c r="AC52" s="31"/>
      <c r="AD52" s="31"/>
      <c r="AE52" s="31"/>
      <c r="AF52" s="31"/>
      <c r="AG52" s="31"/>
      <c r="AH52" s="31"/>
      <c r="AI52" s="31"/>
      <c r="AJ52" s="31"/>
      <c r="AK52" s="31"/>
      <c r="AL52" s="31"/>
      <c r="AM52" s="31"/>
      <c r="AN52" s="31"/>
      <c r="AO52" s="31"/>
      <c r="AP52" s="31"/>
      <c r="AQ52" s="31"/>
      <c r="AR52" s="31"/>
      <c r="AS52" s="31"/>
      <c r="AT52" s="31"/>
    </row>
    <row r="53" spans="2:73" s="20" customFormat="1" ht="18" customHeight="1">
      <c r="B53" s="31"/>
      <c r="C53" s="31"/>
      <c r="F53" s="31"/>
      <c r="G53" s="31"/>
      <c r="H53" s="31"/>
      <c r="I53" s="94"/>
      <c r="J53" s="31"/>
      <c r="K53" s="31"/>
      <c r="L53" s="31"/>
      <c r="M53" s="63"/>
      <c r="N53" s="63"/>
      <c r="O53" s="63"/>
      <c r="P53" s="63"/>
      <c r="Q53" s="63"/>
      <c r="R53" s="63"/>
      <c r="S53" s="63"/>
      <c r="T53" s="63"/>
      <c r="U53" s="63"/>
      <c r="V53" s="63"/>
      <c r="W53" s="31"/>
      <c r="X53" s="31"/>
      <c r="Y53" s="31"/>
      <c r="Z53" s="31"/>
      <c r="AA53" s="31"/>
      <c r="AB53" s="31"/>
      <c r="AC53" s="31"/>
      <c r="AD53" s="31"/>
      <c r="AE53" s="31"/>
      <c r="AF53" s="31"/>
      <c r="AG53" s="31"/>
      <c r="AH53" s="31"/>
      <c r="AI53" s="31"/>
      <c r="AJ53" s="31"/>
      <c r="AK53" s="31"/>
      <c r="AL53" s="31"/>
      <c r="AM53" s="31"/>
      <c r="AN53" s="31"/>
      <c r="AO53" s="31"/>
      <c r="AP53" s="31"/>
      <c r="AQ53" s="31"/>
      <c r="AR53" s="31"/>
      <c r="AS53" s="31"/>
      <c r="AT53" s="31"/>
    </row>
    <row r="54" spans="2:73" s="20" customFormat="1" ht="18" customHeight="1">
      <c r="B54" s="31"/>
      <c r="C54" s="31"/>
      <c r="F54" s="31"/>
      <c r="G54" s="31"/>
      <c r="H54" s="31"/>
      <c r="I54" s="94"/>
      <c r="J54" s="31"/>
      <c r="K54" s="31"/>
      <c r="L54" s="31"/>
      <c r="M54" s="63"/>
      <c r="N54" s="63"/>
      <c r="O54" s="63"/>
      <c r="P54" s="63"/>
      <c r="Q54" s="63"/>
      <c r="R54" s="63"/>
      <c r="S54" s="63"/>
      <c r="T54" s="63"/>
      <c r="U54" s="63"/>
      <c r="V54" s="63"/>
      <c r="W54" s="31"/>
      <c r="X54" s="31"/>
      <c r="Y54" s="31"/>
      <c r="Z54" s="31"/>
      <c r="AA54" s="31"/>
      <c r="AB54" s="31"/>
      <c r="AC54" s="31"/>
      <c r="AD54" s="31"/>
      <c r="AE54" s="31"/>
      <c r="AF54" s="31"/>
      <c r="AG54" s="31"/>
      <c r="AH54" s="31"/>
      <c r="AI54" s="31"/>
      <c r="AJ54" s="31"/>
      <c r="AK54" s="31"/>
      <c r="AL54" s="31"/>
      <c r="AM54" s="31"/>
      <c r="AN54" s="31"/>
      <c r="AO54" s="31"/>
      <c r="AP54" s="31"/>
      <c r="AQ54" s="31"/>
      <c r="AR54" s="31"/>
      <c r="AS54" s="31"/>
      <c r="AT54" s="31"/>
    </row>
    <row r="55" spans="2:73" s="20" customFormat="1" ht="18" customHeight="1">
      <c r="B55" s="31"/>
      <c r="C55" s="31"/>
      <c r="F55" s="31"/>
      <c r="G55" s="31"/>
      <c r="H55" s="31"/>
      <c r="I55" s="94"/>
      <c r="J55" s="31"/>
      <c r="K55" s="31"/>
      <c r="L55" s="31"/>
      <c r="M55" s="63"/>
      <c r="N55" s="63"/>
      <c r="O55" s="63"/>
      <c r="P55" s="63"/>
      <c r="Q55" s="63"/>
      <c r="R55" s="63"/>
      <c r="S55" s="63"/>
      <c r="T55" s="63"/>
      <c r="U55" s="63"/>
      <c r="V55" s="63"/>
      <c r="W55" s="31"/>
      <c r="X55" s="31"/>
      <c r="Y55" s="31"/>
      <c r="Z55" s="31"/>
      <c r="AA55" s="31"/>
      <c r="AB55" s="31"/>
      <c r="AC55" s="31"/>
      <c r="AD55" s="31"/>
      <c r="AE55" s="31"/>
      <c r="AF55" s="31"/>
      <c r="AG55" s="31"/>
      <c r="AH55" s="31"/>
      <c r="AI55" s="31"/>
      <c r="AJ55" s="31"/>
      <c r="AK55" s="31"/>
      <c r="AL55" s="31"/>
      <c r="AM55" s="31"/>
      <c r="AN55" s="31"/>
      <c r="AO55" s="31"/>
      <c r="AP55" s="31"/>
      <c r="AQ55" s="31"/>
      <c r="AR55" s="31"/>
      <c r="AS55" s="31"/>
      <c r="AT55" s="31"/>
    </row>
    <row r="56" spans="2:73" s="20" customFormat="1" ht="18" customHeight="1">
      <c r="B56" s="31"/>
      <c r="C56" s="31"/>
      <c r="F56" s="31"/>
      <c r="G56" s="31"/>
      <c r="H56" s="31"/>
      <c r="I56" s="94"/>
      <c r="J56" s="31"/>
      <c r="K56" s="31"/>
      <c r="L56" s="31"/>
      <c r="M56" s="63"/>
      <c r="N56" s="63"/>
      <c r="O56" s="63"/>
      <c r="P56" s="63"/>
      <c r="Q56" s="63"/>
      <c r="R56" s="63"/>
      <c r="S56" s="63"/>
      <c r="T56" s="63"/>
      <c r="U56" s="63"/>
      <c r="V56" s="63"/>
      <c r="W56" s="31"/>
      <c r="X56" s="31"/>
      <c r="Y56" s="31"/>
      <c r="Z56" s="31"/>
      <c r="AA56" s="31"/>
      <c r="AB56" s="31"/>
      <c r="AC56" s="31"/>
      <c r="AD56" s="31"/>
      <c r="AE56" s="31"/>
      <c r="AF56" s="31"/>
      <c r="AG56" s="31"/>
      <c r="AH56" s="31"/>
      <c r="AI56" s="31"/>
      <c r="AJ56" s="31"/>
      <c r="AK56" s="31"/>
      <c r="AL56" s="31"/>
      <c r="AM56" s="31"/>
      <c r="AN56" s="31"/>
      <c r="AO56" s="31"/>
      <c r="AP56" s="31"/>
      <c r="AQ56" s="31"/>
      <c r="AR56" s="31"/>
      <c r="AS56" s="31"/>
      <c r="AT56" s="31"/>
    </row>
    <row r="57" spans="2:73" s="20" customFormat="1" ht="18" customHeight="1">
      <c r="B57" s="31"/>
      <c r="C57" s="31"/>
      <c r="F57" s="31"/>
      <c r="G57" s="31"/>
      <c r="H57" s="31"/>
      <c r="I57" s="94"/>
      <c r="J57" s="31"/>
      <c r="K57" s="31"/>
      <c r="L57" s="31"/>
      <c r="M57" s="63"/>
      <c r="N57" s="63"/>
      <c r="O57" s="63"/>
      <c r="P57" s="63"/>
      <c r="Q57" s="63"/>
      <c r="R57" s="63"/>
      <c r="S57" s="63"/>
      <c r="T57" s="63"/>
      <c r="U57" s="63"/>
      <c r="V57" s="63"/>
      <c r="W57" s="31"/>
      <c r="X57" s="31"/>
      <c r="Y57" s="31"/>
      <c r="Z57" s="31"/>
      <c r="AA57" s="31"/>
      <c r="AB57" s="31"/>
      <c r="AC57" s="31"/>
      <c r="AD57" s="31"/>
      <c r="AE57" s="31"/>
      <c r="AF57" s="31"/>
      <c r="AG57" s="31"/>
      <c r="AH57" s="31"/>
      <c r="AI57" s="31"/>
      <c r="AJ57" s="31"/>
      <c r="AK57" s="31"/>
      <c r="AL57" s="31"/>
      <c r="AM57" s="31"/>
      <c r="AN57" s="31"/>
      <c r="AO57" s="31"/>
      <c r="AP57" s="31"/>
      <c r="AQ57" s="31"/>
      <c r="AR57" s="31"/>
      <c r="AS57" s="31"/>
      <c r="AT57" s="31"/>
    </row>
    <row r="58" spans="2:73" s="20" customFormat="1" ht="18" customHeight="1">
      <c r="B58" s="31"/>
      <c r="C58" s="31"/>
      <c r="F58" s="31"/>
      <c r="G58" s="31"/>
      <c r="H58" s="31"/>
      <c r="I58" s="94"/>
      <c r="J58" s="31"/>
      <c r="K58" s="31"/>
      <c r="L58" s="31"/>
      <c r="M58" s="63"/>
      <c r="N58" s="63"/>
      <c r="O58" s="63"/>
      <c r="P58" s="63"/>
      <c r="Q58" s="63"/>
      <c r="R58" s="63"/>
      <c r="S58" s="63"/>
      <c r="T58" s="63"/>
      <c r="U58" s="63"/>
      <c r="V58" s="63"/>
      <c r="W58" s="31"/>
      <c r="X58" s="31"/>
      <c r="Y58" s="31"/>
      <c r="Z58" s="31"/>
      <c r="AA58" s="31"/>
      <c r="AB58" s="31"/>
      <c r="AC58" s="31"/>
      <c r="AD58" s="31"/>
      <c r="AE58" s="31"/>
      <c r="AF58" s="31"/>
      <c r="AG58" s="31"/>
      <c r="AH58" s="31"/>
      <c r="AI58" s="31"/>
      <c r="AJ58" s="31"/>
      <c r="AK58" s="31"/>
      <c r="AL58" s="31"/>
      <c r="AM58" s="31"/>
      <c r="AN58" s="31"/>
      <c r="AO58" s="31"/>
      <c r="AP58" s="31"/>
      <c r="AQ58" s="31"/>
      <c r="AR58" s="31"/>
      <c r="AS58" s="31"/>
      <c r="AT58" s="31"/>
    </row>
    <row r="59" spans="2:73" s="20" customFormat="1" ht="18" customHeight="1">
      <c r="B59" s="31"/>
      <c r="C59" s="31"/>
      <c r="F59" s="31"/>
      <c r="G59" s="31"/>
      <c r="H59" s="31"/>
      <c r="I59" s="94"/>
      <c r="J59" s="31"/>
      <c r="K59" s="31"/>
      <c r="L59" s="31"/>
      <c r="M59" s="63"/>
      <c r="N59" s="63"/>
      <c r="O59" s="63"/>
      <c r="P59" s="63"/>
      <c r="Q59" s="63"/>
      <c r="R59" s="63"/>
      <c r="S59" s="63"/>
      <c r="T59" s="63"/>
      <c r="U59" s="63"/>
      <c r="V59" s="63"/>
      <c r="W59" s="31"/>
      <c r="X59" s="31"/>
      <c r="Y59" s="31"/>
      <c r="Z59" s="31"/>
      <c r="AA59" s="31"/>
      <c r="AB59" s="31"/>
      <c r="AC59" s="31"/>
      <c r="AD59" s="31"/>
      <c r="AE59" s="31"/>
      <c r="AF59" s="31"/>
      <c r="AG59" s="31"/>
      <c r="AH59" s="31"/>
      <c r="AI59" s="31"/>
      <c r="AJ59" s="31"/>
      <c r="AK59" s="31"/>
      <c r="AL59" s="31"/>
      <c r="AM59" s="31"/>
      <c r="AN59" s="31"/>
      <c r="AO59" s="31"/>
      <c r="AP59" s="31"/>
      <c r="AQ59" s="31"/>
      <c r="AR59" s="31"/>
      <c r="AS59" s="31"/>
      <c r="AT59" s="31"/>
    </row>
    <row r="60" spans="2:73" s="20" customFormat="1" ht="18" customHeight="1">
      <c r="B60" s="31"/>
      <c r="C60" s="31"/>
      <c r="F60" s="31"/>
      <c r="G60" s="31"/>
      <c r="H60" s="31"/>
      <c r="I60" s="94"/>
      <c r="J60" s="31"/>
      <c r="K60" s="31"/>
      <c r="L60" s="31"/>
      <c r="M60" s="63"/>
      <c r="N60" s="63"/>
      <c r="O60" s="63"/>
      <c r="P60" s="63"/>
      <c r="Q60" s="63"/>
      <c r="R60" s="63"/>
      <c r="S60" s="63"/>
      <c r="T60" s="63"/>
      <c r="U60" s="63"/>
      <c r="V60" s="63"/>
      <c r="W60" s="31"/>
      <c r="X60" s="31"/>
      <c r="Y60" s="31"/>
      <c r="Z60" s="31"/>
      <c r="AA60" s="31"/>
      <c r="AB60" s="31"/>
      <c r="AC60" s="31"/>
      <c r="AD60" s="31"/>
      <c r="AE60" s="31"/>
      <c r="AF60" s="31"/>
      <c r="AG60" s="31"/>
      <c r="AH60" s="31"/>
      <c r="AI60" s="31"/>
      <c r="AJ60" s="31"/>
      <c r="AK60" s="31"/>
      <c r="AL60" s="31"/>
      <c r="AM60" s="31"/>
      <c r="AN60" s="31"/>
      <c r="AO60" s="31"/>
      <c r="AP60" s="31"/>
      <c r="AQ60" s="31"/>
      <c r="AR60" s="31"/>
      <c r="AS60" s="31"/>
      <c r="AT60" s="31"/>
    </row>
    <row r="61" spans="2:73" s="20" customFormat="1" ht="18" customHeight="1">
      <c r="B61" s="31"/>
      <c r="C61" s="31"/>
      <c r="F61" s="31"/>
      <c r="G61" s="31"/>
      <c r="H61" s="31"/>
      <c r="I61" s="94"/>
      <c r="J61" s="31"/>
      <c r="K61" s="31"/>
      <c r="L61" s="31"/>
      <c r="M61" s="63"/>
      <c r="N61" s="63"/>
      <c r="O61" s="63"/>
      <c r="P61" s="63"/>
      <c r="Q61" s="63"/>
      <c r="R61" s="63"/>
      <c r="S61" s="63"/>
      <c r="T61" s="63"/>
      <c r="U61" s="63"/>
      <c r="V61" s="63"/>
      <c r="W61" s="31"/>
      <c r="X61" s="31"/>
      <c r="Y61" s="31"/>
      <c r="Z61" s="31"/>
      <c r="AA61" s="31"/>
      <c r="AB61" s="31"/>
      <c r="AC61" s="31"/>
      <c r="AD61" s="31"/>
      <c r="AE61" s="31"/>
      <c r="AF61" s="31"/>
      <c r="AG61" s="31"/>
      <c r="AH61" s="31"/>
      <c r="AI61" s="31"/>
      <c r="AJ61" s="31"/>
      <c r="AK61" s="31"/>
      <c r="AL61" s="31"/>
      <c r="AM61" s="31"/>
      <c r="AN61" s="31"/>
      <c r="AO61" s="31"/>
      <c r="AP61" s="31"/>
      <c r="AQ61" s="31"/>
      <c r="AR61" s="31"/>
      <c r="AS61" s="31"/>
      <c r="AT61" s="31"/>
    </row>
    <row r="62" spans="2:73" s="20" customFormat="1" ht="18" customHeight="1">
      <c r="B62" s="31"/>
      <c r="C62" s="31"/>
      <c r="F62" s="31"/>
      <c r="G62" s="31"/>
      <c r="H62" s="31"/>
      <c r="I62" s="94"/>
      <c r="J62" s="31"/>
      <c r="K62" s="31"/>
      <c r="L62" s="31"/>
      <c r="M62" s="63"/>
      <c r="N62" s="63"/>
      <c r="O62" s="63"/>
      <c r="P62" s="63"/>
      <c r="Q62" s="63"/>
      <c r="R62" s="63"/>
      <c r="S62" s="63"/>
      <c r="T62" s="63"/>
      <c r="U62" s="63"/>
      <c r="V62" s="63"/>
      <c r="W62" s="31"/>
      <c r="X62" s="31"/>
      <c r="Y62" s="31"/>
      <c r="Z62" s="31"/>
      <c r="AA62" s="31"/>
      <c r="AB62" s="31"/>
      <c r="AC62" s="31"/>
      <c r="AD62" s="31"/>
      <c r="AE62" s="31"/>
      <c r="AF62" s="31"/>
      <c r="AG62" s="31"/>
      <c r="AH62" s="31"/>
      <c r="AI62" s="31"/>
      <c r="AJ62" s="31"/>
      <c r="AK62" s="31"/>
      <c r="AL62" s="31"/>
      <c r="AM62" s="31"/>
      <c r="AN62" s="31"/>
      <c r="AO62" s="31"/>
      <c r="AP62" s="31"/>
      <c r="AQ62" s="31"/>
      <c r="AR62" s="31"/>
      <c r="AS62" s="31"/>
      <c r="AT62" s="31"/>
    </row>
    <row r="63" spans="2:73" s="20" customFormat="1" ht="18" customHeight="1">
      <c r="B63" s="31"/>
      <c r="C63" s="31"/>
      <c r="F63" s="31"/>
      <c r="G63" s="31"/>
      <c r="H63" s="31"/>
      <c r="I63" s="94"/>
      <c r="J63" s="31"/>
      <c r="K63" s="31"/>
      <c r="L63" s="31"/>
      <c r="M63" s="63"/>
      <c r="N63" s="63"/>
      <c r="O63" s="63"/>
      <c r="P63" s="63"/>
      <c r="Q63" s="63"/>
      <c r="R63" s="63"/>
      <c r="S63" s="63"/>
      <c r="T63" s="63"/>
      <c r="U63" s="63"/>
      <c r="V63" s="63"/>
      <c r="W63" s="31"/>
      <c r="X63" s="31"/>
      <c r="Y63" s="31"/>
      <c r="Z63" s="31"/>
      <c r="AA63" s="31"/>
      <c r="AB63" s="31"/>
      <c r="AC63" s="31"/>
      <c r="AD63" s="31"/>
      <c r="AE63" s="31"/>
      <c r="AF63" s="31"/>
      <c r="AG63" s="31"/>
      <c r="AH63" s="31"/>
      <c r="AI63" s="31"/>
      <c r="AJ63" s="31"/>
      <c r="AK63" s="31"/>
      <c r="AL63" s="31"/>
      <c r="AM63" s="31"/>
      <c r="AN63" s="31"/>
      <c r="AO63" s="31"/>
      <c r="AP63" s="31"/>
      <c r="AQ63" s="31"/>
      <c r="AR63" s="31"/>
      <c r="AS63" s="31"/>
      <c r="AT63" s="31"/>
    </row>
    <row r="64" spans="2:73" s="14" customFormat="1" ht="18" customHeight="1">
      <c r="B64" s="30"/>
      <c r="C64" s="30"/>
      <c r="F64" s="30"/>
      <c r="G64" s="30"/>
      <c r="H64" s="30"/>
      <c r="I64" s="30"/>
      <c r="J64" s="30"/>
      <c r="K64" s="30"/>
      <c r="L64" s="30"/>
      <c r="M64" s="30"/>
      <c r="N64" s="30"/>
      <c r="O64" s="30"/>
      <c r="P64" s="30"/>
      <c r="Q64" s="30"/>
      <c r="R64" s="30"/>
      <c r="S64" s="30"/>
      <c r="T64" s="30"/>
      <c r="U64" s="30"/>
      <c r="V64" s="30"/>
      <c r="W64" s="30"/>
      <c r="X64" s="30"/>
      <c r="Y64" s="30"/>
      <c r="Z64" s="30"/>
      <c r="AA64" s="30"/>
      <c r="AB64" s="30"/>
      <c r="AC64" s="30"/>
      <c r="AD64" s="30"/>
      <c r="AE64" s="30"/>
      <c r="AF64" s="30"/>
      <c r="AG64" s="30"/>
      <c r="AH64" s="30"/>
      <c r="AI64" s="30"/>
      <c r="AJ64" s="30"/>
      <c r="AK64" s="30"/>
      <c r="AL64" s="30"/>
      <c r="AM64" s="30"/>
      <c r="AN64" s="30"/>
      <c r="AO64" s="30"/>
      <c r="AP64" s="30"/>
      <c r="AQ64" s="30"/>
      <c r="AR64" s="30"/>
      <c r="AS64" s="30"/>
      <c r="AT64" s="30"/>
      <c r="AU64" s="30"/>
      <c r="AV64" s="30"/>
      <c r="AW64" s="30"/>
      <c r="AX64" s="30"/>
      <c r="AY64" s="30"/>
      <c r="AZ64" s="30"/>
      <c r="BA64" s="30"/>
      <c r="BB64" s="30"/>
      <c r="BC64" s="30"/>
      <c r="BD64" s="30"/>
      <c r="BE64" s="30"/>
      <c r="BF64" s="30"/>
      <c r="BG64" s="30"/>
      <c r="BH64" s="30"/>
      <c r="BI64" s="30"/>
      <c r="BJ64" s="30"/>
      <c r="BK64" s="30"/>
      <c r="BL64"/>
      <c r="BM64"/>
      <c r="BN64"/>
      <c r="BO64"/>
      <c r="BP64"/>
      <c r="BQ64"/>
      <c r="BR64"/>
      <c r="BS64"/>
      <c r="BT64"/>
      <c r="BU64"/>
    </row>
    <row r="65" spans="2:73" s="14" customFormat="1" ht="18" customHeight="1">
      <c r="B65" s="30"/>
      <c r="C65" s="30"/>
      <c r="F65" s="30"/>
      <c r="G65" s="30"/>
      <c r="H65" s="30"/>
      <c r="I65" s="30"/>
      <c r="J65" s="30"/>
      <c r="K65" s="30"/>
      <c r="L65" s="30"/>
      <c r="M65" s="30"/>
      <c r="N65" s="30"/>
      <c r="O65" s="30"/>
      <c r="P65" s="30"/>
      <c r="Q65" s="30"/>
      <c r="R65" s="30"/>
      <c r="S65" s="30"/>
      <c r="T65" s="30"/>
      <c r="U65" s="30"/>
      <c r="V65" s="30"/>
      <c r="W65" s="30"/>
      <c r="X65" s="30"/>
      <c r="Y65" s="30"/>
      <c r="Z65" s="30"/>
      <c r="AA65" s="30"/>
      <c r="AB65" s="30"/>
      <c r="AC65" s="30"/>
      <c r="AD65" s="30"/>
      <c r="AE65" s="30"/>
      <c r="AF65" s="30"/>
      <c r="AG65" s="30"/>
      <c r="AH65" s="30"/>
      <c r="AI65" s="30"/>
      <c r="AJ65" s="30"/>
      <c r="AK65" s="30"/>
      <c r="AL65" s="30"/>
      <c r="AM65" s="30"/>
      <c r="AN65" s="30"/>
      <c r="AO65" s="30"/>
      <c r="AP65" s="30"/>
      <c r="AQ65" s="30"/>
      <c r="AR65" s="30"/>
      <c r="AS65" s="30"/>
      <c r="AT65" s="30"/>
      <c r="AU65" s="30"/>
      <c r="AV65" s="30"/>
      <c r="AW65" s="30"/>
      <c r="AX65" s="30"/>
      <c r="AY65" s="30"/>
      <c r="AZ65" s="30"/>
      <c r="BA65" s="30"/>
      <c r="BB65" s="30"/>
      <c r="BC65" s="30"/>
      <c r="BD65" s="30"/>
      <c r="BE65" s="30"/>
      <c r="BF65" s="30"/>
      <c r="BG65" s="30"/>
      <c r="BH65" s="30"/>
      <c r="BI65" s="30"/>
      <c r="BJ65" s="30"/>
      <c r="BK65" s="30"/>
      <c r="BL65"/>
      <c r="BM65"/>
      <c r="BN65"/>
      <c r="BO65"/>
      <c r="BP65"/>
      <c r="BQ65"/>
      <c r="BR65"/>
      <c r="BS65"/>
      <c r="BT65"/>
      <c r="BU65"/>
    </row>
  </sheetData>
  <mergeCells count="18">
    <mergeCell ref="B7:B8"/>
    <mergeCell ref="A3:A4"/>
    <mergeCell ref="B3:B4"/>
    <mergeCell ref="C3:C4"/>
    <mergeCell ref="D3:D4"/>
    <mergeCell ref="G3:G4"/>
    <mergeCell ref="H3:H4"/>
    <mergeCell ref="I3:L3"/>
    <mergeCell ref="B5:B6"/>
    <mergeCell ref="E3:E4"/>
    <mergeCell ref="F3:F4"/>
    <mergeCell ref="B28:B29"/>
    <mergeCell ref="B9:B10"/>
    <mergeCell ref="B11:B15"/>
    <mergeCell ref="B16:B17"/>
    <mergeCell ref="B19:B20"/>
    <mergeCell ref="B21:B23"/>
    <mergeCell ref="B24:B25"/>
  </mergeCells>
  <phoneticPr fontId="2" type="noConversion"/>
  <pageMargins left="0.39370078740157483" right="0.39370078740157483" top="0.59055118110236227" bottom="0.39370078740157483" header="0" footer="0"/>
  <pageSetup paperSize="9" scale="47" orientation="landscape" r:id="rId1"/>
  <rowBreaks count="1" manualBreakCount="1">
    <brk id="62" max="17" man="1"/>
  </rowBreaks>
  <drawing r:id="rId2"/>
</worksheet>
</file>

<file path=xl/worksheets/sheet1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U42"/>
  <sheetViews>
    <sheetView view="pageBreakPreview" zoomScale="60" zoomScaleNormal="70" workbookViewId="0">
      <selection activeCell="S28" sqref="S28"/>
    </sheetView>
  </sheetViews>
  <sheetFormatPr defaultRowHeight="16.5"/>
  <cols>
    <col min="1" max="1" width="6.875" style="14" customWidth="1"/>
    <col min="2" max="2" width="20.625" style="30" customWidth="1"/>
    <col min="3" max="3" width="12" style="30" customWidth="1"/>
    <col min="4" max="4" width="22.25" style="14" customWidth="1"/>
    <col min="5" max="5" width="35.25" style="14" customWidth="1"/>
    <col min="6" max="8" width="9.25" style="30" customWidth="1"/>
    <col min="9" max="14" width="15.75" style="30" customWidth="1"/>
    <col min="15" max="15" width="14.5" style="30" customWidth="1"/>
    <col min="16" max="16" width="13" style="30" customWidth="1"/>
    <col min="17" max="17" width="2.375" style="30" customWidth="1"/>
    <col min="18" max="22" width="13.375" style="30" customWidth="1"/>
    <col min="23" max="63" width="9" style="30"/>
  </cols>
  <sheetData>
    <row r="1" spans="1:73" ht="34.5" customHeight="1">
      <c r="A1" s="199" t="s">
        <v>424</v>
      </c>
      <c r="BF1"/>
      <c r="BG1"/>
      <c r="BH1"/>
      <c r="BI1"/>
      <c r="BJ1"/>
      <c r="BK1"/>
    </row>
    <row r="2" spans="1:73" s="20" customFormat="1" ht="30" customHeight="1">
      <c r="A2" s="212" t="s">
        <v>451</v>
      </c>
      <c r="B2" s="31"/>
      <c r="C2" s="31"/>
      <c r="F2" s="31"/>
      <c r="G2" s="31"/>
      <c r="H2" s="31"/>
      <c r="I2" s="31"/>
      <c r="J2" s="31"/>
      <c r="K2" s="31"/>
      <c r="L2" s="31"/>
      <c r="M2" s="63"/>
      <c r="N2" s="63"/>
      <c r="O2" s="63"/>
      <c r="P2" s="63"/>
      <c r="Q2" s="31"/>
      <c r="R2" s="31"/>
      <c r="S2" s="31"/>
      <c r="T2" s="31"/>
      <c r="U2" s="31"/>
      <c r="V2" s="31"/>
      <c r="W2" s="31"/>
      <c r="X2" s="31"/>
      <c r="Y2" s="31"/>
      <c r="Z2" s="31"/>
      <c r="AA2" s="31"/>
      <c r="AB2" s="31"/>
      <c r="AC2" s="31"/>
      <c r="AD2" s="31"/>
      <c r="AE2" s="31"/>
      <c r="AF2" s="31"/>
      <c r="AG2" s="31"/>
      <c r="AH2" s="31"/>
      <c r="AI2" s="31"/>
      <c r="AJ2" s="31"/>
      <c r="AK2" s="31"/>
      <c r="AL2" s="31"/>
      <c r="AM2" s="31"/>
      <c r="AN2" s="31"/>
    </row>
    <row r="3" spans="1:73" s="20" customFormat="1" ht="18" customHeight="1">
      <c r="A3" s="304" t="s">
        <v>0</v>
      </c>
      <c r="B3" s="274" t="s">
        <v>1</v>
      </c>
      <c r="C3" s="275" t="s">
        <v>2</v>
      </c>
      <c r="D3" s="302" t="s">
        <v>3</v>
      </c>
      <c r="E3" s="252" t="s">
        <v>180</v>
      </c>
      <c r="F3" s="280" t="s">
        <v>5</v>
      </c>
      <c r="G3" s="279" t="s">
        <v>6</v>
      </c>
      <c r="H3" s="279" t="s">
        <v>7</v>
      </c>
      <c r="I3" s="303" t="s">
        <v>83</v>
      </c>
      <c r="J3" s="303"/>
      <c r="K3" s="303"/>
      <c r="L3" s="303"/>
      <c r="M3" s="303"/>
      <c r="N3" s="303"/>
      <c r="O3" s="303"/>
      <c r="P3" s="303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  <c r="AC3" s="31"/>
      <c r="AD3" s="31"/>
      <c r="AE3" s="31"/>
      <c r="AF3" s="31"/>
      <c r="AG3" s="31"/>
      <c r="AH3" s="31"/>
      <c r="AI3" s="31"/>
      <c r="AJ3" s="31"/>
      <c r="AK3" s="31"/>
      <c r="AL3" s="31"/>
      <c r="AM3" s="31"/>
      <c r="AN3" s="31"/>
    </row>
    <row r="4" spans="1:73" s="22" customFormat="1" ht="52.5" customHeight="1">
      <c r="A4" s="304"/>
      <c r="B4" s="274"/>
      <c r="C4" s="275"/>
      <c r="D4" s="302"/>
      <c r="E4" s="253"/>
      <c r="F4" s="280"/>
      <c r="G4" s="279"/>
      <c r="H4" s="279"/>
      <c r="I4" s="19" t="s">
        <v>320</v>
      </c>
      <c r="J4" s="19" t="s">
        <v>321</v>
      </c>
      <c r="K4" s="19" t="s">
        <v>322</v>
      </c>
      <c r="L4" s="19" t="s">
        <v>323</v>
      </c>
      <c r="M4" s="19" t="s">
        <v>324</v>
      </c>
      <c r="N4" s="19" t="s">
        <v>325</v>
      </c>
      <c r="O4" s="19" t="s">
        <v>380</v>
      </c>
      <c r="P4" s="19" t="s">
        <v>268</v>
      </c>
      <c r="Q4" s="23"/>
      <c r="R4" s="23"/>
      <c r="S4" s="23"/>
      <c r="T4" s="23"/>
      <c r="U4" s="23"/>
      <c r="V4" s="23"/>
      <c r="W4" s="23"/>
      <c r="X4" s="23"/>
      <c r="Y4" s="23"/>
      <c r="Z4" s="23"/>
      <c r="AA4" s="23"/>
      <c r="AB4" s="23"/>
      <c r="AC4" s="23"/>
      <c r="AD4" s="23"/>
      <c r="AE4" s="23"/>
      <c r="AF4" s="23"/>
      <c r="AG4" s="23"/>
      <c r="AH4" s="23"/>
      <c r="AI4" s="23"/>
      <c r="AJ4" s="23"/>
      <c r="AK4" s="23"/>
      <c r="AL4" s="23"/>
      <c r="AM4" s="23"/>
      <c r="AN4" s="23"/>
      <c r="AO4" s="23"/>
      <c r="AP4" s="23"/>
      <c r="AQ4" s="23"/>
      <c r="AR4" s="23"/>
      <c r="AS4" s="23"/>
      <c r="AT4" s="23"/>
      <c r="AU4" s="23"/>
      <c r="AV4" s="23"/>
      <c r="AW4" s="23"/>
      <c r="AX4" s="23"/>
      <c r="AY4" s="23"/>
      <c r="AZ4" s="23"/>
      <c r="BA4" s="23"/>
      <c r="BB4" s="23"/>
      <c r="BC4" s="23"/>
      <c r="BD4" s="23"/>
      <c r="BE4" s="23"/>
      <c r="BF4" s="23"/>
      <c r="BG4" s="23"/>
      <c r="BH4" s="23"/>
      <c r="BI4" s="23"/>
      <c r="BJ4" s="23"/>
      <c r="BK4" s="23"/>
      <c r="BL4" s="23"/>
      <c r="BM4" s="23"/>
      <c r="BN4" s="23"/>
      <c r="BO4" s="23"/>
      <c r="BP4" s="23"/>
      <c r="BQ4" s="23"/>
      <c r="BR4" s="23"/>
      <c r="BS4" s="23"/>
      <c r="BT4" s="23"/>
      <c r="BU4" s="23"/>
    </row>
    <row r="5" spans="1:73" s="27" customFormat="1" ht="18" customHeight="1">
      <c r="A5" s="5">
        <v>339</v>
      </c>
      <c r="B5" s="277" t="s">
        <v>76</v>
      </c>
      <c r="C5" s="49" t="s">
        <v>20</v>
      </c>
      <c r="D5" s="36" t="s">
        <v>186</v>
      </c>
      <c r="E5" s="36" t="s">
        <v>85</v>
      </c>
      <c r="F5" s="205">
        <v>1003</v>
      </c>
      <c r="G5" s="52">
        <v>3.1</v>
      </c>
      <c r="H5" s="52">
        <v>13.8</v>
      </c>
      <c r="I5" s="53">
        <v>3.9</v>
      </c>
      <c r="J5" s="53">
        <v>3.8</v>
      </c>
      <c r="K5" s="53">
        <v>4.2</v>
      </c>
      <c r="L5" s="53">
        <v>4.9000000000000004</v>
      </c>
      <c r="M5" s="53">
        <v>6.8</v>
      </c>
      <c r="N5" s="53">
        <v>9.5</v>
      </c>
      <c r="O5" s="53">
        <v>4.4000000000000004</v>
      </c>
      <c r="P5" s="53">
        <v>61.9</v>
      </c>
    </row>
    <row r="6" spans="1:73" s="27" customFormat="1" ht="18" customHeight="1">
      <c r="A6" s="5">
        <v>764</v>
      </c>
      <c r="B6" s="278"/>
      <c r="C6" s="49" t="s">
        <v>14</v>
      </c>
      <c r="D6" s="36" t="s">
        <v>186</v>
      </c>
      <c r="E6" s="36" t="s">
        <v>85</v>
      </c>
      <c r="F6" s="205">
        <v>1047</v>
      </c>
      <c r="G6" s="52">
        <v>3.1</v>
      </c>
      <c r="H6" s="52">
        <v>15.5</v>
      </c>
      <c r="I6" s="53">
        <v>6.9</v>
      </c>
      <c r="J6" s="53">
        <v>3.2</v>
      </c>
      <c r="K6" s="53">
        <v>3.4</v>
      </c>
      <c r="L6" s="53">
        <v>6</v>
      </c>
      <c r="M6" s="53">
        <v>5.4</v>
      </c>
      <c r="N6" s="53">
        <v>13.4</v>
      </c>
      <c r="O6" s="53">
        <v>3</v>
      </c>
      <c r="P6" s="53">
        <v>58.7</v>
      </c>
    </row>
    <row r="7" spans="1:73" s="27" customFormat="1" ht="18" customHeight="1">
      <c r="A7" s="5">
        <v>340</v>
      </c>
      <c r="B7" s="277" t="s">
        <v>117</v>
      </c>
      <c r="C7" s="49" t="s">
        <v>103</v>
      </c>
      <c r="D7" s="36" t="s">
        <v>118</v>
      </c>
      <c r="E7" s="36" t="s">
        <v>85</v>
      </c>
      <c r="F7" s="205">
        <v>703</v>
      </c>
      <c r="G7" s="52">
        <v>3.7</v>
      </c>
      <c r="H7" s="52">
        <v>13.23</v>
      </c>
      <c r="I7" s="53">
        <v>5.7</v>
      </c>
      <c r="J7" s="53">
        <v>6.4</v>
      </c>
      <c r="K7" s="53">
        <v>6.3</v>
      </c>
      <c r="L7" s="53">
        <v>6.1</v>
      </c>
      <c r="M7" s="53">
        <v>10.7</v>
      </c>
      <c r="N7" s="53">
        <v>13.4</v>
      </c>
      <c r="O7" s="53">
        <v>2.7</v>
      </c>
      <c r="P7" s="53">
        <v>48.8</v>
      </c>
    </row>
    <row r="8" spans="1:73" s="27" customFormat="1" ht="18" customHeight="1">
      <c r="A8" s="5">
        <v>762</v>
      </c>
      <c r="B8" s="278"/>
      <c r="C8" s="49" t="s">
        <v>14</v>
      </c>
      <c r="D8" s="36" t="s">
        <v>118</v>
      </c>
      <c r="E8" s="36" t="s">
        <v>85</v>
      </c>
      <c r="F8" s="205">
        <v>1000</v>
      </c>
      <c r="G8" s="52">
        <v>3.1</v>
      </c>
      <c r="H8" s="52">
        <v>13.37</v>
      </c>
      <c r="I8" s="53">
        <v>8.1999999999999993</v>
      </c>
      <c r="J8" s="53">
        <v>5.7</v>
      </c>
      <c r="K8" s="53">
        <v>5.5</v>
      </c>
      <c r="L8" s="53">
        <v>4.2</v>
      </c>
      <c r="M8" s="53">
        <v>7.1</v>
      </c>
      <c r="N8" s="53">
        <v>12.4</v>
      </c>
      <c r="O8" s="53">
        <v>5.6</v>
      </c>
      <c r="P8" s="53">
        <v>51.4</v>
      </c>
    </row>
    <row r="9" spans="1:73" s="27" customFormat="1" ht="18" customHeight="1">
      <c r="A9" s="5">
        <v>342</v>
      </c>
      <c r="B9" s="277" t="s">
        <v>19</v>
      </c>
      <c r="C9" s="49" t="s">
        <v>116</v>
      </c>
      <c r="D9" s="36" t="s">
        <v>119</v>
      </c>
      <c r="E9" s="36" t="s">
        <v>90</v>
      </c>
      <c r="F9" s="205">
        <v>1099</v>
      </c>
      <c r="G9" s="52">
        <v>2</v>
      </c>
      <c r="H9" s="52">
        <v>4.5</v>
      </c>
      <c r="I9" s="53">
        <v>8.6</v>
      </c>
      <c r="J9" s="53">
        <v>4</v>
      </c>
      <c r="K9" s="53">
        <v>4.2</v>
      </c>
      <c r="L9" s="53">
        <v>5.4</v>
      </c>
      <c r="M9" s="53">
        <v>6.7</v>
      </c>
      <c r="N9" s="53">
        <v>12.5</v>
      </c>
      <c r="O9" s="53">
        <v>3.6</v>
      </c>
      <c r="P9" s="53">
        <v>55</v>
      </c>
    </row>
    <row r="10" spans="1:73" s="27" customFormat="1" ht="18" customHeight="1">
      <c r="A10" s="5">
        <v>707</v>
      </c>
      <c r="B10" s="278"/>
      <c r="C10" s="32">
        <v>5.26</v>
      </c>
      <c r="D10" s="36" t="s">
        <v>119</v>
      </c>
      <c r="E10" s="36" t="s">
        <v>188</v>
      </c>
      <c r="F10" s="206">
        <v>1008</v>
      </c>
      <c r="G10" s="55">
        <v>3.1</v>
      </c>
      <c r="H10" s="55">
        <v>2.9</v>
      </c>
      <c r="I10" s="53">
        <v>14.2</v>
      </c>
      <c r="J10" s="53">
        <v>6.8</v>
      </c>
      <c r="K10" s="53">
        <v>4.7</v>
      </c>
      <c r="L10" s="53">
        <v>3.5</v>
      </c>
      <c r="M10" s="53">
        <v>6.6</v>
      </c>
      <c r="N10" s="53">
        <v>24.2</v>
      </c>
      <c r="O10" s="53">
        <v>4.5</v>
      </c>
      <c r="P10" s="53">
        <v>35.5</v>
      </c>
    </row>
    <row r="11" spans="1:73" s="23" customFormat="1" ht="18" customHeight="1">
      <c r="A11" s="44">
        <v>376</v>
      </c>
      <c r="B11" s="277" t="s">
        <v>187</v>
      </c>
      <c r="C11" s="49" t="s">
        <v>20</v>
      </c>
      <c r="D11" s="50" t="s">
        <v>147</v>
      </c>
      <c r="E11" s="50" t="s">
        <v>91</v>
      </c>
      <c r="F11" s="205">
        <v>1015</v>
      </c>
      <c r="G11" s="52">
        <v>3.1</v>
      </c>
      <c r="H11" s="52">
        <v>16.8</v>
      </c>
      <c r="I11" s="53">
        <v>3.1</v>
      </c>
      <c r="J11" s="53">
        <v>5.7</v>
      </c>
      <c r="K11" s="53">
        <v>4.8</v>
      </c>
      <c r="L11" s="53">
        <v>2.7</v>
      </c>
      <c r="M11" s="53">
        <v>4.5</v>
      </c>
      <c r="N11" s="53">
        <v>8.8000000000000007</v>
      </c>
      <c r="O11" s="53">
        <v>3.3</v>
      </c>
      <c r="P11" s="53">
        <v>67.099999999999994</v>
      </c>
    </row>
    <row r="12" spans="1:73" s="27" customFormat="1" ht="18" customHeight="1">
      <c r="A12" s="5">
        <v>676</v>
      </c>
      <c r="B12" s="278"/>
      <c r="C12" s="49" t="s">
        <v>175</v>
      </c>
      <c r="D12" s="36" t="s">
        <v>147</v>
      </c>
      <c r="E12" s="36" t="s">
        <v>94</v>
      </c>
      <c r="F12" s="205">
        <v>1011</v>
      </c>
      <c r="G12" s="52">
        <v>3.1</v>
      </c>
      <c r="H12" s="52">
        <v>15.9</v>
      </c>
      <c r="I12" s="53">
        <v>8.5</v>
      </c>
      <c r="J12" s="53">
        <v>4.4000000000000004</v>
      </c>
      <c r="K12" s="53">
        <v>5</v>
      </c>
      <c r="L12" s="53">
        <v>2.7</v>
      </c>
      <c r="M12" s="53">
        <v>4.5999999999999996</v>
      </c>
      <c r="N12" s="53">
        <v>14.7</v>
      </c>
      <c r="O12" s="53">
        <v>4.5</v>
      </c>
      <c r="P12" s="53">
        <v>55.7</v>
      </c>
    </row>
    <row r="13" spans="1:73" s="27" customFormat="1" ht="18" customHeight="1">
      <c r="A13" s="5">
        <v>428</v>
      </c>
      <c r="B13" s="50" t="s">
        <v>65</v>
      </c>
      <c r="C13" s="49" t="s">
        <v>12</v>
      </c>
      <c r="D13" s="36" t="s">
        <v>13</v>
      </c>
      <c r="E13" s="36" t="s">
        <v>84</v>
      </c>
      <c r="F13" s="205">
        <v>1023</v>
      </c>
      <c r="G13" s="52">
        <v>3.1</v>
      </c>
      <c r="H13" s="52">
        <v>10.7</v>
      </c>
      <c r="I13" s="53">
        <v>8.8000000000000007</v>
      </c>
      <c r="J13" s="53">
        <v>6.9</v>
      </c>
      <c r="K13" s="53">
        <v>3.4</v>
      </c>
      <c r="L13" s="53">
        <v>2.8</v>
      </c>
      <c r="M13" s="53">
        <v>9.6999999999999993</v>
      </c>
      <c r="N13" s="53">
        <v>9.6</v>
      </c>
      <c r="O13" s="53">
        <v>6.4</v>
      </c>
      <c r="P13" s="53">
        <v>52.4</v>
      </c>
    </row>
    <row r="14" spans="1:73" s="27" customFormat="1" ht="18" customHeight="1">
      <c r="A14" s="5">
        <v>441</v>
      </c>
      <c r="B14" s="50" t="s">
        <v>19</v>
      </c>
      <c r="C14" s="49" t="s">
        <v>120</v>
      </c>
      <c r="D14" s="36" t="s">
        <v>146</v>
      </c>
      <c r="E14" s="36" t="s">
        <v>90</v>
      </c>
      <c r="F14" s="205">
        <v>705</v>
      </c>
      <c r="G14" s="52">
        <v>3.7</v>
      </c>
      <c r="H14" s="52">
        <v>3</v>
      </c>
      <c r="I14" s="53">
        <v>6.9</v>
      </c>
      <c r="J14" s="53">
        <v>7.4</v>
      </c>
      <c r="K14" s="53">
        <v>6.1</v>
      </c>
      <c r="L14" s="53">
        <v>4.0999999999999996</v>
      </c>
      <c r="M14" s="53">
        <v>6.3</v>
      </c>
      <c r="N14" s="53">
        <v>15.8</v>
      </c>
      <c r="O14" s="53">
        <v>4.3</v>
      </c>
      <c r="P14" s="53">
        <v>49.1</v>
      </c>
    </row>
    <row r="15" spans="1:73" s="27" customFormat="1" ht="18" customHeight="1">
      <c r="A15" s="5">
        <v>489</v>
      </c>
      <c r="B15" s="50" t="s">
        <v>61</v>
      </c>
      <c r="C15" s="49" t="s">
        <v>153</v>
      </c>
      <c r="D15" s="36" t="s">
        <v>30</v>
      </c>
      <c r="E15" s="36" t="s">
        <v>91</v>
      </c>
      <c r="F15" s="205">
        <v>800</v>
      </c>
      <c r="G15" s="52">
        <v>3.46</v>
      </c>
      <c r="H15" s="52">
        <v>31.8</v>
      </c>
      <c r="I15" s="53">
        <v>8.1999999999999993</v>
      </c>
      <c r="J15" s="53">
        <v>6.5</v>
      </c>
      <c r="K15" s="53">
        <v>3.5</v>
      </c>
      <c r="L15" s="53">
        <v>1.7</v>
      </c>
      <c r="M15" s="53">
        <v>3.2</v>
      </c>
      <c r="N15" s="53">
        <v>6.4</v>
      </c>
      <c r="O15" s="53">
        <v>2.6</v>
      </c>
      <c r="P15" s="53">
        <v>67.8</v>
      </c>
    </row>
    <row r="16" spans="1:73" s="27" customFormat="1" ht="18" customHeight="1">
      <c r="A16" s="5">
        <v>540</v>
      </c>
      <c r="B16" s="50" t="s">
        <v>35</v>
      </c>
      <c r="C16" s="49" t="s">
        <v>36</v>
      </c>
      <c r="D16" s="36" t="s">
        <v>37</v>
      </c>
      <c r="E16" s="36" t="s">
        <v>93</v>
      </c>
      <c r="F16" s="205">
        <v>725</v>
      </c>
      <c r="G16" s="52">
        <v>3.6</v>
      </c>
      <c r="H16" s="52">
        <v>22.6</v>
      </c>
      <c r="I16" s="53">
        <v>4</v>
      </c>
      <c r="J16" s="53">
        <v>3.5</v>
      </c>
      <c r="K16" s="53">
        <v>2.8</v>
      </c>
      <c r="L16" s="53">
        <v>3</v>
      </c>
      <c r="M16" s="53">
        <v>3.2</v>
      </c>
      <c r="N16" s="53">
        <v>9.4</v>
      </c>
      <c r="O16" s="53">
        <v>2.1</v>
      </c>
      <c r="P16" s="53">
        <v>72</v>
      </c>
    </row>
    <row r="17" spans="1:63" s="27" customFormat="1" ht="18" customHeight="1">
      <c r="A17" s="5">
        <v>702</v>
      </c>
      <c r="B17" s="50" t="s">
        <v>45</v>
      </c>
      <c r="C17" s="32" t="s">
        <v>22</v>
      </c>
      <c r="D17" s="36" t="s">
        <v>46</v>
      </c>
      <c r="E17" s="36" t="s">
        <v>88</v>
      </c>
      <c r="F17" s="206">
        <v>1014</v>
      </c>
      <c r="G17" s="55">
        <v>3.1</v>
      </c>
      <c r="H17" s="55">
        <v>10.3</v>
      </c>
      <c r="I17" s="53">
        <v>11.1</v>
      </c>
      <c r="J17" s="53">
        <v>4.7</v>
      </c>
      <c r="K17" s="53">
        <v>5.3</v>
      </c>
      <c r="L17" s="53">
        <v>6.1</v>
      </c>
      <c r="M17" s="53">
        <v>9.4</v>
      </c>
      <c r="N17" s="53">
        <v>11</v>
      </c>
      <c r="O17" s="53">
        <v>6.8</v>
      </c>
      <c r="P17" s="53">
        <v>45.5</v>
      </c>
    </row>
    <row r="18" spans="1:63" s="27" customFormat="1" ht="18" customHeight="1">
      <c r="A18" s="5">
        <v>731</v>
      </c>
      <c r="B18" s="50" t="s">
        <v>52</v>
      </c>
      <c r="C18" s="32" t="s">
        <v>22</v>
      </c>
      <c r="D18" s="36" t="s">
        <v>53</v>
      </c>
      <c r="E18" s="36" t="s">
        <v>89</v>
      </c>
      <c r="F18" s="206">
        <v>704</v>
      </c>
      <c r="G18" s="55">
        <v>3.7</v>
      </c>
      <c r="H18" s="55">
        <v>15.2</v>
      </c>
      <c r="I18" s="53">
        <v>11.2</v>
      </c>
      <c r="J18" s="53">
        <v>5</v>
      </c>
      <c r="K18" s="53">
        <v>10.1</v>
      </c>
      <c r="L18" s="53">
        <v>3.7</v>
      </c>
      <c r="M18" s="53">
        <v>10.6</v>
      </c>
      <c r="N18" s="53">
        <v>17</v>
      </c>
      <c r="O18" s="53">
        <v>8.4</v>
      </c>
      <c r="P18" s="53">
        <v>33.9</v>
      </c>
    </row>
    <row r="19" spans="1:63" s="27" customFormat="1" ht="18" customHeight="1">
      <c r="A19" s="5">
        <v>787</v>
      </c>
      <c r="B19" s="50" t="s">
        <v>9</v>
      </c>
      <c r="C19" s="49" t="s">
        <v>14</v>
      </c>
      <c r="D19" s="36" t="s">
        <v>15</v>
      </c>
      <c r="E19" s="36" t="s">
        <v>84</v>
      </c>
      <c r="F19" s="205">
        <v>507</v>
      </c>
      <c r="G19" s="52">
        <v>4.4000000000000004</v>
      </c>
      <c r="H19" s="52">
        <v>12.2</v>
      </c>
      <c r="I19" s="53">
        <v>9.8000000000000007</v>
      </c>
      <c r="J19" s="53">
        <v>2.4</v>
      </c>
      <c r="K19" s="53">
        <v>2.6</v>
      </c>
      <c r="L19" s="53">
        <v>4.8</v>
      </c>
      <c r="M19" s="53">
        <v>4.4000000000000004</v>
      </c>
      <c r="N19" s="53">
        <v>11.5</v>
      </c>
      <c r="O19" s="53">
        <v>3</v>
      </c>
      <c r="P19" s="53">
        <v>61.4</v>
      </c>
    </row>
    <row r="20" spans="1:63" s="135" customFormat="1" ht="18" customHeight="1">
      <c r="B20" s="132" t="s">
        <v>381</v>
      </c>
      <c r="C20" s="151">
        <v>6.4</v>
      </c>
      <c r="D20" s="136"/>
      <c r="E20" s="136"/>
      <c r="F20" s="151"/>
      <c r="G20" s="151"/>
      <c r="H20" s="151"/>
      <c r="I20" s="153">
        <v>26.1</v>
      </c>
      <c r="J20" s="151"/>
      <c r="K20" s="151"/>
      <c r="L20" s="151"/>
      <c r="M20" s="151"/>
      <c r="N20" s="153">
        <v>36.5</v>
      </c>
      <c r="O20" s="153">
        <v>50.4</v>
      </c>
      <c r="P20" s="151"/>
      <c r="Q20" s="151"/>
      <c r="R20" s="151"/>
      <c r="S20" s="151"/>
      <c r="T20" s="151"/>
      <c r="U20" s="151"/>
      <c r="V20" s="151"/>
      <c r="W20" s="151"/>
      <c r="X20" s="155"/>
      <c r="Y20" s="155"/>
      <c r="Z20" s="155"/>
      <c r="AA20" s="155"/>
      <c r="AB20" s="155"/>
      <c r="AC20" s="155"/>
      <c r="AD20" s="155"/>
      <c r="AE20" s="155"/>
      <c r="AF20" s="155"/>
      <c r="AG20" s="155"/>
    </row>
    <row r="21" spans="1:63" ht="18" customHeight="1">
      <c r="B21" s="111"/>
      <c r="C21" s="111"/>
      <c r="D21" s="3"/>
      <c r="E21" s="3"/>
      <c r="F21" s="111"/>
      <c r="G21" s="111"/>
      <c r="H21" s="111"/>
      <c r="I21" s="111"/>
      <c r="J21" s="111"/>
      <c r="K21" s="111"/>
      <c r="L21" s="111"/>
      <c r="M21" s="111"/>
      <c r="N21" s="115"/>
      <c r="O21" s="115"/>
      <c r="P21" s="11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</row>
    <row r="22" spans="1:63" ht="18" customHeight="1"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</row>
    <row r="23" spans="1:63" ht="18" customHeight="1"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</row>
    <row r="24" spans="1:63" ht="18" customHeight="1"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</row>
    <row r="25" spans="1:63" ht="18" customHeight="1"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</row>
    <row r="26" spans="1:63" ht="18" customHeight="1"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</row>
    <row r="27" spans="1:63" ht="18" customHeight="1"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</row>
    <row r="28" spans="1:63" ht="18" customHeight="1"/>
    <row r="29" spans="1:63" ht="18" customHeight="1"/>
    <row r="30" spans="1:63" ht="18" customHeight="1"/>
    <row r="31" spans="1:63" ht="18" customHeight="1"/>
    <row r="32" spans="1:63" ht="18" customHeight="1"/>
    <row r="33" ht="18" customHeight="1"/>
    <row r="34" ht="18" customHeight="1"/>
    <row r="35" ht="18" customHeight="1"/>
    <row r="36" ht="18" customHeight="1"/>
    <row r="37" ht="18" customHeight="1"/>
    <row r="38" ht="18" customHeight="1"/>
    <row r="39" ht="18" customHeight="1"/>
    <row r="40" ht="18" customHeight="1"/>
    <row r="41" ht="18" customHeight="1"/>
    <row r="42" ht="18" customHeight="1"/>
  </sheetData>
  <mergeCells count="13">
    <mergeCell ref="I3:P3"/>
    <mergeCell ref="A3:A4"/>
    <mergeCell ref="C3:C4"/>
    <mergeCell ref="B3:B4"/>
    <mergeCell ref="D3:D4"/>
    <mergeCell ref="F3:F4"/>
    <mergeCell ref="G3:G4"/>
    <mergeCell ref="H3:H4"/>
    <mergeCell ref="B5:B6"/>
    <mergeCell ref="B7:B8"/>
    <mergeCell ref="B9:B10"/>
    <mergeCell ref="B11:B12"/>
    <mergeCell ref="E3:E4"/>
  </mergeCells>
  <phoneticPr fontId="2" type="noConversion"/>
  <pageMargins left="0.39370078740157483" right="0.39370078740157483" top="0.78740157480314965" bottom="0.39370078740157483" header="0" footer="0"/>
  <pageSetup paperSize="9" scale="51" orientation="landscape" r:id="rId1"/>
  <colBreaks count="1" manualBreakCount="1">
    <brk id="16" max="37" man="1"/>
  </colBreaks>
  <drawing r:id="rId2"/>
</worksheet>
</file>

<file path=xl/worksheets/sheet1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G46"/>
  <sheetViews>
    <sheetView view="pageBreakPreview" zoomScale="60" zoomScaleNormal="70" workbookViewId="0">
      <selection activeCell="P46" sqref="P46"/>
    </sheetView>
  </sheetViews>
  <sheetFormatPr defaultRowHeight="16.5"/>
  <cols>
    <col min="1" max="1" width="7.125" customWidth="1"/>
    <col min="2" max="2" width="34.125" customWidth="1"/>
    <col min="3" max="3" width="15.125" customWidth="1"/>
    <col min="4" max="4" width="27.5" customWidth="1"/>
    <col min="5" max="5" width="50" customWidth="1"/>
    <col min="6" max="8" width="11.5" customWidth="1"/>
    <col min="9" max="9" width="17.375" customWidth="1"/>
    <col min="10" max="10" width="18.625" customWidth="1"/>
    <col min="11" max="11" width="17.375" customWidth="1"/>
    <col min="12" max="12" width="13.25" customWidth="1"/>
  </cols>
  <sheetData>
    <row r="1" spans="1:33" s="14" customFormat="1" ht="30" customHeight="1">
      <c r="A1" s="199" t="s">
        <v>425</v>
      </c>
    </row>
    <row r="2" spans="1:33" s="20" customFormat="1" ht="30" customHeight="1">
      <c r="A2" s="212" t="s">
        <v>452</v>
      </c>
    </row>
    <row r="3" spans="1:33" s="20" customFormat="1" ht="18" customHeight="1">
      <c r="A3" s="305" t="s">
        <v>0</v>
      </c>
      <c r="B3" s="274" t="s">
        <v>1</v>
      </c>
      <c r="C3" s="275" t="s">
        <v>63</v>
      </c>
      <c r="D3" s="274" t="s">
        <v>64</v>
      </c>
      <c r="E3" s="282" t="s">
        <v>180</v>
      </c>
      <c r="F3" s="280" t="s">
        <v>5</v>
      </c>
      <c r="G3" s="279" t="s">
        <v>6</v>
      </c>
      <c r="H3" s="279" t="s">
        <v>7</v>
      </c>
      <c r="I3" s="273" t="s">
        <v>83</v>
      </c>
      <c r="J3" s="273"/>
      <c r="K3" s="273"/>
      <c r="L3" s="273"/>
    </row>
    <row r="4" spans="1:33" s="22" customFormat="1" ht="36" customHeight="1">
      <c r="A4" s="305"/>
      <c r="B4" s="274"/>
      <c r="C4" s="275"/>
      <c r="D4" s="274"/>
      <c r="E4" s="282"/>
      <c r="F4" s="280"/>
      <c r="G4" s="279"/>
      <c r="H4" s="279"/>
      <c r="I4" s="19" t="s">
        <v>396</v>
      </c>
      <c r="J4" s="19" t="s">
        <v>326</v>
      </c>
      <c r="K4" s="19" t="s">
        <v>327</v>
      </c>
      <c r="L4" s="19" t="s">
        <v>268</v>
      </c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  <c r="AA4" s="23"/>
      <c r="AB4" s="23"/>
      <c r="AC4" s="23"/>
      <c r="AD4" s="23"/>
      <c r="AE4" s="23"/>
      <c r="AF4" s="23"/>
      <c r="AG4" s="23"/>
    </row>
    <row r="5" spans="1:33" s="27" customFormat="1" ht="18" customHeight="1">
      <c r="A5" s="185">
        <v>412</v>
      </c>
      <c r="B5" s="186" t="s">
        <v>52</v>
      </c>
      <c r="C5" s="37" t="s">
        <v>12</v>
      </c>
      <c r="D5" s="186" t="s">
        <v>150</v>
      </c>
      <c r="E5" s="186" t="s">
        <v>85</v>
      </c>
      <c r="F5" s="214">
        <v>9155</v>
      </c>
      <c r="G5" s="39">
        <v>1.02</v>
      </c>
      <c r="H5" s="39">
        <v>15</v>
      </c>
      <c r="I5" s="11">
        <v>37.6</v>
      </c>
      <c r="J5" s="11">
        <v>40.1</v>
      </c>
      <c r="K5" s="11">
        <v>2.6</v>
      </c>
      <c r="L5" s="11">
        <v>19.7</v>
      </c>
    </row>
    <row r="6" spans="1:33" s="27" customFormat="1" ht="18" customHeight="1">
      <c r="A6" s="185">
        <v>424</v>
      </c>
      <c r="B6" s="266" t="s">
        <v>65</v>
      </c>
      <c r="C6" s="37" t="s">
        <v>12</v>
      </c>
      <c r="D6" s="186" t="s">
        <v>13</v>
      </c>
      <c r="E6" s="186" t="s">
        <v>84</v>
      </c>
      <c r="F6" s="214">
        <v>816</v>
      </c>
      <c r="G6" s="39">
        <v>3.4</v>
      </c>
      <c r="H6" s="39">
        <v>11.8</v>
      </c>
      <c r="I6" s="11">
        <v>36.200000000000003</v>
      </c>
      <c r="J6" s="11">
        <v>37.1</v>
      </c>
      <c r="K6" s="11">
        <v>1.9</v>
      </c>
      <c r="L6" s="11">
        <v>24.8</v>
      </c>
    </row>
    <row r="7" spans="1:33" s="27" customFormat="1" ht="18" customHeight="1">
      <c r="A7" s="185">
        <v>721</v>
      </c>
      <c r="B7" s="297"/>
      <c r="C7" s="8" t="s">
        <v>22</v>
      </c>
      <c r="D7" s="186" t="s">
        <v>178</v>
      </c>
      <c r="E7" s="186" t="s">
        <v>85</v>
      </c>
      <c r="F7" s="215">
        <v>1054</v>
      </c>
      <c r="G7" s="10">
        <v>3</v>
      </c>
      <c r="H7" s="10">
        <v>11.3</v>
      </c>
      <c r="I7" s="11">
        <v>39.4</v>
      </c>
      <c r="J7" s="11">
        <v>39.700000000000003</v>
      </c>
      <c r="K7" s="11">
        <v>2.7</v>
      </c>
      <c r="L7" s="11">
        <v>18.2</v>
      </c>
    </row>
    <row r="8" spans="1:33" s="27" customFormat="1" ht="18" customHeight="1">
      <c r="A8" s="185">
        <v>771</v>
      </c>
      <c r="B8" s="267"/>
      <c r="C8" s="37" t="s">
        <v>47</v>
      </c>
      <c r="D8" s="186" t="s">
        <v>77</v>
      </c>
      <c r="E8" s="186" t="s">
        <v>84</v>
      </c>
      <c r="F8" s="214">
        <v>501</v>
      </c>
      <c r="G8" s="39">
        <v>4.4000000000000004</v>
      </c>
      <c r="H8" s="39">
        <v>10.9</v>
      </c>
      <c r="I8" s="11">
        <v>36.299999999999997</v>
      </c>
      <c r="J8" s="11">
        <v>41.1</v>
      </c>
      <c r="K8" s="11">
        <v>2.7</v>
      </c>
      <c r="L8" s="11">
        <v>20</v>
      </c>
    </row>
    <row r="9" spans="1:33" s="27" customFormat="1" ht="18" customHeight="1">
      <c r="A9" s="185">
        <v>481</v>
      </c>
      <c r="B9" s="266" t="s">
        <v>61</v>
      </c>
      <c r="C9" s="37" t="s">
        <v>121</v>
      </c>
      <c r="D9" s="186" t="s">
        <v>30</v>
      </c>
      <c r="E9" s="186" t="s">
        <v>91</v>
      </c>
      <c r="F9" s="214">
        <v>800</v>
      </c>
      <c r="G9" s="39">
        <v>3.46</v>
      </c>
      <c r="H9" s="39">
        <v>33.299999999999997</v>
      </c>
      <c r="I9" s="11">
        <v>36.299999999999997</v>
      </c>
      <c r="J9" s="11">
        <v>37.9</v>
      </c>
      <c r="K9" s="11">
        <v>1.7</v>
      </c>
      <c r="L9" s="11">
        <v>24.1</v>
      </c>
    </row>
    <row r="10" spans="1:33" s="27" customFormat="1" ht="18" customHeight="1">
      <c r="A10" s="185">
        <v>686</v>
      </c>
      <c r="B10" s="267"/>
      <c r="C10" s="8" t="s">
        <v>31</v>
      </c>
      <c r="D10" s="186" t="s">
        <v>30</v>
      </c>
      <c r="E10" s="186" t="s">
        <v>88</v>
      </c>
      <c r="F10" s="215">
        <v>700</v>
      </c>
      <c r="G10" s="10">
        <v>3.7</v>
      </c>
      <c r="H10" s="10">
        <v>29.7</v>
      </c>
      <c r="I10" s="11">
        <v>36.4</v>
      </c>
      <c r="J10" s="11">
        <v>37.1</v>
      </c>
      <c r="K10" s="11">
        <v>3</v>
      </c>
      <c r="L10" s="11">
        <v>23.6</v>
      </c>
    </row>
    <row r="11" spans="1:33" s="27" customFormat="1" ht="18" customHeight="1">
      <c r="A11" s="185">
        <v>524</v>
      </c>
      <c r="B11" s="186" t="s">
        <v>32</v>
      </c>
      <c r="C11" s="37" t="s">
        <v>33</v>
      </c>
      <c r="D11" s="186" t="s">
        <v>34</v>
      </c>
      <c r="E11" s="186" t="s">
        <v>99</v>
      </c>
      <c r="F11" s="214">
        <v>777</v>
      </c>
      <c r="G11" s="39">
        <v>3.7</v>
      </c>
      <c r="H11" s="39">
        <v>0.98</v>
      </c>
      <c r="I11" s="11">
        <v>43.8</v>
      </c>
      <c r="J11" s="11">
        <v>44</v>
      </c>
      <c r="K11" s="11">
        <v>1</v>
      </c>
      <c r="L11" s="11">
        <v>11.2</v>
      </c>
    </row>
    <row r="12" spans="1:33" s="27" customFormat="1" ht="18" customHeight="1">
      <c r="A12" s="185">
        <v>539</v>
      </c>
      <c r="B12" s="186" t="s">
        <v>35</v>
      </c>
      <c r="C12" s="37" t="s">
        <v>36</v>
      </c>
      <c r="D12" s="186" t="s">
        <v>37</v>
      </c>
      <c r="E12" s="186" t="s">
        <v>93</v>
      </c>
      <c r="F12" s="214">
        <v>728</v>
      </c>
      <c r="G12" s="39">
        <v>3.6</v>
      </c>
      <c r="H12" s="39">
        <v>23.8</v>
      </c>
      <c r="I12" s="11">
        <v>31</v>
      </c>
      <c r="J12" s="11">
        <v>37.799999999999997</v>
      </c>
      <c r="K12" s="11">
        <v>2</v>
      </c>
      <c r="L12" s="11">
        <v>29.2</v>
      </c>
    </row>
    <row r="13" spans="1:33" s="27" customFormat="1" ht="18" customHeight="1">
      <c r="A13" s="185">
        <v>564</v>
      </c>
      <c r="B13" s="266" t="s">
        <v>19</v>
      </c>
      <c r="C13" s="37" t="s">
        <v>71</v>
      </c>
      <c r="D13" s="186" t="s">
        <v>158</v>
      </c>
      <c r="E13" s="186" t="s">
        <v>131</v>
      </c>
      <c r="F13" s="214">
        <v>713</v>
      </c>
      <c r="G13" s="39">
        <v>3.7</v>
      </c>
      <c r="H13" s="39">
        <v>5.6</v>
      </c>
      <c r="I13" s="11">
        <v>46.6</v>
      </c>
      <c r="J13" s="11">
        <v>47.2</v>
      </c>
      <c r="K13" s="11">
        <v>0.8</v>
      </c>
      <c r="L13" s="11">
        <v>5.4</v>
      </c>
    </row>
    <row r="14" spans="1:33" s="27" customFormat="1" ht="18" customHeight="1">
      <c r="A14" s="185">
        <v>661</v>
      </c>
      <c r="B14" s="267"/>
      <c r="C14" s="37" t="s">
        <v>43</v>
      </c>
      <c r="D14" s="186" t="s">
        <v>172</v>
      </c>
      <c r="E14" s="186" t="s">
        <v>85</v>
      </c>
      <c r="F14" s="214">
        <v>2257</v>
      </c>
      <c r="G14" s="39">
        <v>2.1</v>
      </c>
      <c r="H14" s="39">
        <v>22.4</v>
      </c>
      <c r="I14" s="11">
        <v>30.6</v>
      </c>
      <c r="J14" s="11">
        <v>37</v>
      </c>
      <c r="K14" s="11">
        <v>3</v>
      </c>
      <c r="L14" s="11">
        <v>29.4</v>
      </c>
    </row>
    <row r="15" spans="1:33" s="27" customFormat="1" ht="18" customHeight="1">
      <c r="A15" s="185">
        <v>596</v>
      </c>
      <c r="B15" s="186" t="s">
        <v>39</v>
      </c>
      <c r="C15" s="37" t="s">
        <v>74</v>
      </c>
      <c r="D15" s="186" t="s">
        <v>41</v>
      </c>
      <c r="E15" s="186" t="s">
        <v>96</v>
      </c>
      <c r="F15" s="214">
        <v>600</v>
      </c>
      <c r="G15" s="39">
        <v>4</v>
      </c>
      <c r="H15" s="39">
        <v>22</v>
      </c>
      <c r="I15" s="11">
        <v>34.200000000000003</v>
      </c>
      <c r="J15" s="11">
        <v>35.6</v>
      </c>
      <c r="K15" s="11">
        <v>2.4</v>
      </c>
      <c r="L15" s="11">
        <v>27.7</v>
      </c>
    </row>
    <row r="16" spans="1:33" s="27" customFormat="1" ht="18" customHeight="1">
      <c r="A16" s="185">
        <v>687</v>
      </c>
      <c r="B16" s="186" t="s">
        <v>176</v>
      </c>
      <c r="C16" s="8" t="s">
        <v>43</v>
      </c>
      <c r="D16" s="186" t="s">
        <v>177</v>
      </c>
      <c r="E16" s="186" t="s">
        <v>185</v>
      </c>
      <c r="F16" s="215">
        <v>2119</v>
      </c>
      <c r="G16" s="10">
        <v>2.1</v>
      </c>
      <c r="H16" s="10">
        <v>32.5</v>
      </c>
      <c r="I16" s="11">
        <v>38.299999999999997</v>
      </c>
      <c r="J16" s="11">
        <v>39</v>
      </c>
      <c r="K16" s="11">
        <v>1</v>
      </c>
      <c r="L16" s="11">
        <v>21.7</v>
      </c>
    </row>
    <row r="17" spans="1:12" s="27" customFormat="1" ht="18" customHeight="1">
      <c r="A17" s="185">
        <v>704</v>
      </c>
      <c r="B17" s="186" t="s">
        <v>45</v>
      </c>
      <c r="C17" s="8" t="s">
        <v>22</v>
      </c>
      <c r="D17" s="186" t="s">
        <v>46</v>
      </c>
      <c r="E17" s="186" t="s">
        <v>85</v>
      </c>
      <c r="F17" s="215">
        <v>702</v>
      </c>
      <c r="G17" s="10">
        <v>3.7</v>
      </c>
      <c r="H17" s="10">
        <v>11.7</v>
      </c>
      <c r="I17" s="11">
        <v>38.4</v>
      </c>
      <c r="J17" s="11">
        <v>39.6</v>
      </c>
      <c r="K17" s="11">
        <v>0.7</v>
      </c>
      <c r="L17" s="11">
        <v>21.4</v>
      </c>
    </row>
    <row r="18" spans="1:12" s="27" customFormat="1" ht="18" customHeight="1">
      <c r="A18" s="185">
        <v>724</v>
      </c>
      <c r="B18" s="186" t="s">
        <v>49</v>
      </c>
      <c r="C18" s="8" t="s">
        <v>50</v>
      </c>
      <c r="D18" s="186" t="s">
        <v>51</v>
      </c>
      <c r="E18" s="186" t="s">
        <v>101</v>
      </c>
      <c r="F18" s="215">
        <v>500</v>
      </c>
      <c r="G18" s="10">
        <v>4.38</v>
      </c>
      <c r="H18" s="10">
        <v>14.3</v>
      </c>
      <c r="I18" s="11">
        <v>31.9</v>
      </c>
      <c r="J18" s="11">
        <v>33.700000000000003</v>
      </c>
      <c r="K18" s="11">
        <v>1.9</v>
      </c>
      <c r="L18" s="11">
        <v>32.5</v>
      </c>
    </row>
    <row r="19" spans="1:12" s="27" customFormat="1" ht="18" customHeight="1">
      <c r="A19" s="185">
        <v>788</v>
      </c>
      <c r="B19" s="186" t="s">
        <v>9</v>
      </c>
      <c r="C19" s="37" t="s">
        <v>14</v>
      </c>
      <c r="D19" s="186" t="s">
        <v>15</v>
      </c>
      <c r="E19" s="186" t="s">
        <v>84</v>
      </c>
      <c r="F19" s="214">
        <v>505</v>
      </c>
      <c r="G19" s="39">
        <v>4.4000000000000004</v>
      </c>
      <c r="H19" s="39">
        <v>13.3</v>
      </c>
      <c r="I19" s="11">
        <v>35.5</v>
      </c>
      <c r="J19" s="11">
        <v>39.5</v>
      </c>
      <c r="K19" s="11">
        <v>2.5</v>
      </c>
      <c r="L19" s="11">
        <v>22.6</v>
      </c>
    </row>
    <row r="20" spans="1:12" s="135" customFormat="1" ht="18" customHeight="1">
      <c r="B20" s="132" t="s">
        <v>375</v>
      </c>
      <c r="C20" s="136">
        <v>6.4</v>
      </c>
      <c r="D20" s="136"/>
      <c r="E20" s="136"/>
      <c r="F20" s="136"/>
      <c r="G20" s="136"/>
      <c r="H20" s="136"/>
      <c r="I20" s="127">
        <v>48.2</v>
      </c>
      <c r="J20" s="127">
        <v>49.8</v>
      </c>
      <c r="K20" s="136"/>
      <c r="L20" s="136"/>
    </row>
    <row r="21" spans="1:12" s="20" customFormat="1" ht="18" customHeight="1">
      <c r="B21" s="62"/>
      <c r="C21" s="62"/>
      <c r="D21" s="62"/>
      <c r="E21" s="62"/>
      <c r="F21" s="62"/>
      <c r="G21" s="62"/>
      <c r="H21" s="62"/>
      <c r="I21" s="62"/>
      <c r="J21" s="62"/>
      <c r="K21" s="62"/>
      <c r="L21" s="62"/>
    </row>
    <row r="22" spans="1:12" s="20" customFormat="1" ht="18" customHeight="1">
      <c r="B22" s="62"/>
      <c r="C22" s="62"/>
      <c r="D22" s="62"/>
      <c r="E22" s="62"/>
      <c r="F22" s="62"/>
      <c r="G22" s="62"/>
      <c r="H22" s="62"/>
      <c r="I22" s="62"/>
      <c r="J22" s="62"/>
      <c r="K22" s="62"/>
      <c r="L22" s="62"/>
    </row>
    <row r="23" spans="1:12" s="20" customFormat="1" ht="18" customHeight="1">
      <c r="B23" s="62"/>
      <c r="C23" s="62"/>
      <c r="D23" s="62"/>
      <c r="E23" s="62"/>
      <c r="F23" s="62"/>
      <c r="G23" s="62"/>
      <c r="H23" s="62"/>
      <c r="I23" s="62"/>
      <c r="J23" s="62"/>
      <c r="K23" s="62"/>
      <c r="L23" s="62"/>
    </row>
    <row r="24" spans="1:12" s="20" customFormat="1" ht="18" customHeight="1">
      <c r="B24" s="62"/>
      <c r="C24" s="62"/>
      <c r="D24" s="62"/>
      <c r="E24" s="62"/>
      <c r="F24" s="62"/>
      <c r="G24" s="62"/>
      <c r="H24" s="62"/>
      <c r="I24" s="62"/>
      <c r="J24" s="62"/>
      <c r="K24" s="62"/>
      <c r="L24" s="62"/>
    </row>
    <row r="25" spans="1:12" s="20" customFormat="1" ht="18" customHeight="1">
      <c r="B25" s="62"/>
      <c r="C25" s="62"/>
      <c r="D25" s="62"/>
      <c r="E25" s="62"/>
      <c r="F25" s="62"/>
      <c r="G25" s="62"/>
      <c r="H25" s="62"/>
      <c r="I25" s="62"/>
      <c r="J25" s="62"/>
      <c r="K25" s="62"/>
      <c r="L25" s="62"/>
    </row>
    <row r="26" spans="1:12" s="20" customFormat="1" ht="18" customHeight="1"/>
    <row r="27" spans="1:12" s="20" customFormat="1" ht="18" customHeight="1"/>
    <row r="28" spans="1:12" s="20" customFormat="1" ht="18" customHeight="1"/>
    <row r="29" spans="1:12" s="20" customFormat="1" ht="18" customHeight="1"/>
    <row r="30" spans="1:12" s="20" customFormat="1" ht="18" customHeight="1"/>
    <row r="31" spans="1:12" s="20" customFormat="1" ht="18" customHeight="1"/>
    <row r="32" spans="1:12" s="20" customFormat="1" ht="18" customHeight="1"/>
    <row r="33" s="20" customFormat="1" ht="18" customHeight="1"/>
    <row r="34" s="20" customFormat="1" ht="18" customHeight="1"/>
    <row r="35" s="20" customFormat="1" ht="18" customHeight="1"/>
    <row r="36" s="20" customFormat="1" ht="18" customHeight="1"/>
    <row r="37" s="20" customFormat="1" ht="18" customHeight="1"/>
    <row r="38" s="20" customFormat="1" ht="18" customHeight="1"/>
    <row r="39" s="20" customFormat="1" ht="18" customHeight="1"/>
    <row r="40" s="20" customFormat="1" ht="18" customHeight="1"/>
    <row r="41" s="20" customFormat="1" ht="18" customHeight="1"/>
    <row r="42" s="20" customFormat="1" ht="18" customHeight="1"/>
    <row r="43" s="20" customFormat="1" ht="18" customHeight="1"/>
    <row r="44" s="20" customFormat="1" ht="18" customHeight="1"/>
    <row r="45" ht="18" customHeight="1"/>
    <row r="46" ht="18" customHeight="1"/>
  </sheetData>
  <mergeCells count="12">
    <mergeCell ref="A3:A4"/>
    <mergeCell ref="B3:B4"/>
    <mergeCell ref="C3:C4"/>
    <mergeCell ref="D3:D4"/>
    <mergeCell ref="E3:E4"/>
    <mergeCell ref="B13:B14"/>
    <mergeCell ref="G3:G4"/>
    <mergeCell ref="H3:H4"/>
    <mergeCell ref="I3:L3"/>
    <mergeCell ref="B6:B8"/>
    <mergeCell ref="B9:B10"/>
    <mergeCell ref="F3:F4"/>
  </mergeCells>
  <phoneticPr fontId="2" type="noConversion"/>
  <pageMargins left="0.39370078740157483" right="0.39370078740157483" top="0.78740157480314965" bottom="0.39370078740157483" header="0" footer="0"/>
  <pageSetup paperSize="9" scale="54" orientation="landscape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W40"/>
  <sheetViews>
    <sheetView view="pageBreakPreview" zoomScale="60" zoomScaleNormal="70" workbookViewId="0">
      <selection activeCell="N27" sqref="N27"/>
    </sheetView>
  </sheetViews>
  <sheetFormatPr defaultRowHeight="16.5"/>
  <cols>
    <col min="1" max="1" width="6.125" customWidth="1"/>
    <col min="2" max="2" width="30.875" customWidth="1"/>
    <col min="3" max="3" width="14" customWidth="1"/>
    <col min="4" max="4" width="25.375" customWidth="1"/>
    <col min="5" max="5" width="46" customWidth="1"/>
    <col min="6" max="8" width="10.375" customWidth="1"/>
    <col min="9" max="12" width="19.375" customWidth="1"/>
  </cols>
  <sheetData>
    <row r="1" spans="1:49" s="14" customFormat="1" ht="30" customHeight="1">
      <c r="A1" s="199" t="s">
        <v>425</v>
      </c>
    </row>
    <row r="2" spans="1:49" s="20" customFormat="1" ht="30" customHeight="1">
      <c r="A2" s="213" t="s">
        <v>453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</row>
    <row r="3" spans="1:49" s="20" customFormat="1" ht="18" customHeight="1">
      <c r="A3" s="276" t="s">
        <v>0</v>
      </c>
      <c r="B3" s="274" t="s">
        <v>1</v>
      </c>
      <c r="C3" s="275" t="s">
        <v>63</v>
      </c>
      <c r="D3" s="274" t="s">
        <v>64</v>
      </c>
      <c r="E3" s="282" t="s">
        <v>180</v>
      </c>
      <c r="F3" s="280" t="s">
        <v>5</v>
      </c>
      <c r="G3" s="279" t="s">
        <v>6</v>
      </c>
      <c r="H3" s="279" t="s">
        <v>7</v>
      </c>
      <c r="I3" s="273" t="s">
        <v>83</v>
      </c>
      <c r="J3" s="273"/>
      <c r="K3" s="273"/>
      <c r="L3" s="273"/>
    </row>
    <row r="4" spans="1:49" s="22" customFormat="1" ht="36" customHeight="1">
      <c r="A4" s="276"/>
      <c r="B4" s="274"/>
      <c r="C4" s="275"/>
      <c r="D4" s="274"/>
      <c r="E4" s="282"/>
      <c r="F4" s="280"/>
      <c r="G4" s="279"/>
      <c r="H4" s="279"/>
      <c r="I4" s="19" t="s">
        <v>328</v>
      </c>
      <c r="J4" s="19" t="s">
        <v>329</v>
      </c>
      <c r="K4" s="19" t="s">
        <v>330</v>
      </c>
      <c r="L4" s="19" t="s">
        <v>268</v>
      </c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  <c r="AA4" s="23"/>
      <c r="AB4" s="23"/>
      <c r="AC4" s="23"/>
      <c r="AD4" s="23"/>
      <c r="AE4" s="23"/>
      <c r="AF4" s="23"/>
      <c r="AG4" s="23"/>
      <c r="AH4" s="23"/>
      <c r="AI4" s="23"/>
      <c r="AJ4" s="23"/>
      <c r="AK4" s="23"/>
      <c r="AL4" s="23"/>
      <c r="AM4" s="23"/>
      <c r="AN4" s="23"/>
      <c r="AO4" s="23"/>
      <c r="AP4" s="23"/>
      <c r="AQ4" s="23"/>
      <c r="AR4" s="23"/>
      <c r="AS4" s="23"/>
      <c r="AT4" s="23"/>
      <c r="AU4" s="23"/>
      <c r="AV4" s="23"/>
      <c r="AW4" s="23"/>
    </row>
    <row r="5" spans="1:49" s="27" customFormat="1" ht="18" customHeight="1">
      <c r="A5" s="5">
        <v>412</v>
      </c>
      <c r="B5" s="36" t="s">
        <v>52</v>
      </c>
      <c r="C5" s="37" t="s">
        <v>12</v>
      </c>
      <c r="D5" s="36" t="s">
        <v>150</v>
      </c>
      <c r="E5" s="36" t="s">
        <v>85</v>
      </c>
      <c r="F5" s="214">
        <v>9155</v>
      </c>
      <c r="G5" s="39">
        <v>1.02</v>
      </c>
      <c r="H5" s="39">
        <v>15</v>
      </c>
      <c r="I5" s="11">
        <v>22.1</v>
      </c>
      <c r="J5" s="11">
        <v>39.6</v>
      </c>
      <c r="K5" s="11">
        <v>9.4</v>
      </c>
      <c r="L5" s="11">
        <v>28.9</v>
      </c>
    </row>
    <row r="6" spans="1:49" s="27" customFormat="1" ht="18" customHeight="1">
      <c r="A6" s="5">
        <v>424</v>
      </c>
      <c r="B6" s="266" t="s">
        <v>65</v>
      </c>
      <c r="C6" s="37" t="s">
        <v>12</v>
      </c>
      <c r="D6" s="36" t="s">
        <v>13</v>
      </c>
      <c r="E6" s="36" t="s">
        <v>84</v>
      </c>
      <c r="F6" s="214">
        <v>816</v>
      </c>
      <c r="G6" s="39">
        <v>3.4</v>
      </c>
      <c r="H6" s="39">
        <v>11.8</v>
      </c>
      <c r="I6" s="11">
        <v>17.2</v>
      </c>
      <c r="J6" s="11">
        <v>33.299999999999997</v>
      </c>
      <c r="K6" s="11">
        <v>10.9</v>
      </c>
      <c r="L6" s="11">
        <v>38.6</v>
      </c>
    </row>
    <row r="7" spans="1:49" s="27" customFormat="1" ht="18" customHeight="1">
      <c r="A7" s="5">
        <v>721</v>
      </c>
      <c r="B7" s="297"/>
      <c r="C7" s="8" t="s">
        <v>22</v>
      </c>
      <c r="D7" s="36" t="s">
        <v>178</v>
      </c>
      <c r="E7" s="36" t="s">
        <v>85</v>
      </c>
      <c r="F7" s="215">
        <v>1054</v>
      </c>
      <c r="G7" s="10">
        <v>3</v>
      </c>
      <c r="H7" s="10">
        <v>11.3</v>
      </c>
      <c r="I7" s="11">
        <v>24</v>
      </c>
      <c r="J7" s="11">
        <v>35.5</v>
      </c>
      <c r="K7" s="11">
        <v>7</v>
      </c>
      <c r="L7" s="11">
        <v>33.5</v>
      </c>
    </row>
    <row r="8" spans="1:49" s="27" customFormat="1" ht="18" customHeight="1">
      <c r="A8" s="5">
        <v>771</v>
      </c>
      <c r="B8" s="267"/>
      <c r="C8" s="37" t="s">
        <v>47</v>
      </c>
      <c r="D8" s="36" t="s">
        <v>77</v>
      </c>
      <c r="E8" s="36" t="s">
        <v>84</v>
      </c>
      <c r="F8" s="214">
        <v>501</v>
      </c>
      <c r="G8" s="39">
        <v>4.4000000000000004</v>
      </c>
      <c r="H8" s="39">
        <v>10.9</v>
      </c>
      <c r="I8" s="11">
        <v>26.1</v>
      </c>
      <c r="J8" s="11">
        <v>38.5</v>
      </c>
      <c r="K8" s="11">
        <v>7.6</v>
      </c>
      <c r="L8" s="11">
        <v>27.7</v>
      </c>
    </row>
    <row r="9" spans="1:49" s="27" customFormat="1" ht="18" customHeight="1">
      <c r="A9" s="5">
        <v>481</v>
      </c>
      <c r="B9" s="36" t="s">
        <v>61</v>
      </c>
      <c r="C9" s="37" t="s">
        <v>121</v>
      </c>
      <c r="D9" s="36" t="s">
        <v>30</v>
      </c>
      <c r="E9" s="36" t="s">
        <v>91</v>
      </c>
      <c r="F9" s="214">
        <v>800</v>
      </c>
      <c r="G9" s="39">
        <v>3.46</v>
      </c>
      <c r="H9" s="39">
        <v>33.299999999999997</v>
      </c>
      <c r="I9" s="11">
        <v>16.5</v>
      </c>
      <c r="J9" s="11">
        <v>29.1</v>
      </c>
      <c r="K9" s="11">
        <v>7.3</v>
      </c>
      <c r="L9" s="11">
        <v>47.1</v>
      </c>
    </row>
    <row r="10" spans="1:49" s="27" customFormat="1" ht="18" customHeight="1">
      <c r="A10" s="5">
        <v>539</v>
      </c>
      <c r="B10" s="36" t="s">
        <v>35</v>
      </c>
      <c r="C10" s="37" t="s">
        <v>36</v>
      </c>
      <c r="D10" s="36" t="s">
        <v>37</v>
      </c>
      <c r="E10" s="36" t="s">
        <v>93</v>
      </c>
      <c r="F10" s="214">
        <v>728</v>
      </c>
      <c r="G10" s="39">
        <v>3.6</v>
      </c>
      <c r="H10" s="39">
        <v>23.8</v>
      </c>
      <c r="I10" s="11">
        <v>13.2</v>
      </c>
      <c r="J10" s="11">
        <v>34.1</v>
      </c>
      <c r="K10" s="11">
        <v>8</v>
      </c>
      <c r="L10" s="11">
        <v>44.7</v>
      </c>
    </row>
    <row r="11" spans="1:49" s="27" customFormat="1" ht="18" customHeight="1">
      <c r="A11" s="5">
        <v>564</v>
      </c>
      <c r="B11" s="266" t="s">
        <v>19</v>
      </c>
      <c r="C11" s="37" t="s">
        <v>71</v>
      </c>
      <c r="D11" s="36" t="s">
        <v>158</v>
      </c>
      <c r="E11" s="36" t="s">
        <v>131</v>
      </c>
      <c r="F11" s="214">
        <v>713</v>
      </c>
      <c r="G11" s="39">
        <v>3.7</v>
      </c>
      <c r="H11" s="39">
        <v>5.6</v>
      </c>
      <c r="I11" s="11">
        <v>31.8</v>
      </c>
      <c r="J11" s="11">
        <v>35.200000000000003</v>
      </c>
      <c r="K11" s="11">
        <v>11.6</v>
      </c>
      <c r="L11" s="11">
        <v>21.4</v>
      </c>
    </row>
    <row r="12" spans="1:49" s="27" customFormat="1" ht="18" customHeight="1">
      <c r="A12" s="5">
        <v>661</v>
      </c>
      <c r="B12" s="267"/>
      <c r="C12" s="37" t="s">
        <v>43</v>
      </c>
      <c r="D12" s="36" t="s">
        <v>172</v>
      </c>
      <c r="E12" s="36" t="s">
        <v>85</v>
      </c>
      <c r="F12" s="214">
        <v>2257</v>
      </c>
      <c r="G12" s="39">
        <v>2.1</v>
      </c>
      <c r="H12" s="39">
        <v>22.4</v>
      </c>
      <c r="I12" s="11">
        <v>21.5</v>
      </c>
      <c r="J12" s="11">
        <v>33</v>
      </c>
      <c r="K12" s="11">
        <v>7</v>
      </c>
      <c r="L12" s="11">
        <v>38.5</v>
      </c>
    </row>
    <row r="13" spans="1:49" s="27" customFormat="1" ht="18" customHeight="1">
      <c r="A13" s="5">
        <v>687</v>
      </c>
      <c r="B13" s="36" t="s">
        <v>176</v>
      </c>
      <c r="C13" s="8" t="s">
        <v>43</v>
      </c>
      <c r="D13" s="36" t="s">
        <v>177</v>
      </c>
      <c r="E13" s="36" t="s">
        <v>185</v>
      </c>
      <c r="F13" s="215">
        <v>2119</v>
      </c>
      <c r="G13" s="10">
        <v>2.1</v>
      </c>
      <c r="H13" s="10">
        <v>32.5</v>
      </c>
      <c r="I13" s="11">
        <v>26.8</v>
      </c>
      <c r="J13" s="11">
        <v>27.6</v>
      </c>
      <c r="K13" s="11">
        <v>7</v>
      </c>
      <c r="L13" s="11">
        <v>38.6</v>
      </c>
    </row>
    <row r="14" spans="1:49" s="27" customFormat="1" ht="18" customHeight="1">
      <c r="A14" s="5">
        <v>704</v>
      </c>
      <c r="B14" s="36" t="s">
        <v>45</v>
      </c>
      <c r="C14" s="8" t="s">
        <v>22</v>
      </c>
      <c r="D14" s="36" t="s">
        <v>46</v>
      </c>
      <c r="E14" s="36" t="s">
        <v>85</v>
      </c>
      <c r="F14" s="215">
        <v>702</v>
      </c>
      <c r="G14" s="10">
        <v>3.7</v>
      </c>
      <c r="H14" s="10">
        <v>11.7</v>
      </c>
      <c r="I14" s="11">
        <v>26.1</v>
      </c>
      <c r="J14" s="11">
        <v>35.200000000000003</v>
      </c>
      <c r="K14" s="11">
        <v>9.1999999999999993</v>
      </c>
      <c r="L14" s="11">
        <v>29.5</v>
      </c>
    </row>
    <row r="15" spans="1:49" s="27" customFormat="1" ht="18" customHeight="1">
      <c r="A15" s="5">
        <v>788</v>
      </c>
      <c r="B15" s="36" t="s">
        <v>9</v>
      </c>
      <c r="C15" s="37" t="s">
        <v>14</v>
      </c>
      <c r="D15" s="36" t="s">
        <v>15</v>
      </c>
      <c r="E15" s="36" t="s">
        <v>84</v>
      </c>
      <c r="F15" s="214">
        <v>505</v>
      </c>
      <c r="G15" s="39">
        <v>4.4000000000000004</v>
      </c>
      <c r="H15" s="39">
        <v>13.3</v>
      </c>
      <c r="I15" s="11">
        <v>22.2</v>
      </c>
      <c r="J15" s="11">
        <v>37</v>
      </c>
      <c r="K15" s="11">
        <v>6.9</v>
      </c>
      <c r="L15" s="11">
        <v>33.9</v>
      </c>
    </row>
    <row r="16" spans="1:49" s="126" customFormat="1" ht="18" customHeight="1">
      <c r="B16" s="119" t="s">
        <v>375</v>
      </c>
      <c r="C16" s="150">
        <v>6.4</v>
      </c>
      <c r="D16" s="150"/>
      <c r="E16" s="150"/>
      <c r="F16" s="150"/>
      <c r="G16" s="150"/>
      <c r="H16" s="150"/>
      <c r="I16" s="123">
        <v>38.1</v>
      </c>
      <c r="J16" s="123">
        <v>46.4</v>
      </c>
      <c r="K16" s="150"/>
      <c r="L16" s="150"/>
    </row>
    <row r="17" spans="2:12" ht="18" customHeight="1">
      <c r="B17" s="13"/>
      <c r="C17" s="13"/>
      <c r="D17" s="13"/>
      <c r="E17" s="13"/>
      <c r="F17" s="13"/>
      <c r="G17" s="13"/>
      <c r="H17" s="13"/>
      <c r="I17" s="116"/>
      <c r="J17" s="116"/>
      <c r="K17" s="13"/>
      <c r="L17" s="13"/>
    </row>
    <row r="18" spans="2:12" ht="18" customHeight="1"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</row>
    <row r="19" spans="2:12" ht="18" customHeight="1"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</row>
    <row r="20" spans="2:12" ht="18" customHeight="1"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</row>
    <row r="21" spans="2:12" ht="18" customHeight="1"/>
    <row r="22" spans="2:12" ht="18" customHeight="1"/>
    <row r="23" spans="2:12" ht="18" customHeight="1"/>
    <row r="24" spans="2:12" ht="18" customHeight="1"/>
    <row r="25" spans="2:12" ht="18" customHeight="1"/>
    <row r="26" spans="2:12" ht="18" customHeight="1"/>
    <row r="27" spans="2:12" ht="18" customHeight="1"/>
    <row r="28" spans="2:12" ht="18" customHeight="1"/>
    <row r="29" spans="2:12" ht="18" customHeight="1"/>
    <row r="30" spans="2:12" ht="18" customHeight="1"/>
    <row r="31" spans="2:12" ht="18" customHeight="1"/>
    <row r="32" spans="2:12" ht="18" customHeight="1"/>
    <row r="33" ht="18" customHeight="1"/>
    <row r="34" ht="18" customHeight="1"/>
    <row r="35" ht="18" customHeight="1"/>
    <row r="36" ht="18" customHeight="1"/>
    <row r="37" ht="18" customHeight="1"/>
    <row r="38" ht="18" customHeight="1"/>
    <row r="39" ht="18" customHeight="1"/>
    <row r="40" ht="18" customHeight="1"/>
  </sheetData>
  <mergeCells count="11">
    <mergeCell ref="A3:A4"/>
    <mergeCell ref="B11:B12"/>
    <mergeCell ref="I3:L3"/>
    <mergeCell ref="B6:B8"/>
    <mergeCell ref="H3:H4"/>
    <mergeCell ref="F3:F4"/>
    <mergeCell ref="D3:D4"/>
    <mergeCell ref="B3:B4"/>
    <mergeCell ref="C3:C4"/>
    <mergeCell ref="G3:G4"/>
    <mergeCell ref="E3:E4"/>
  </mergeCells>
  <phoneticPr fontId="2" type="noConversion"/>
  <pageMargins left="0.39370078740157483" right="0.39370078740157483" top="0.78740157480314965" bottom="0.39370078740157483" header="0" footer="0"/>
  <pageSetup paperSize="9" scale="55" orientation="landscape" r:id="rId1"/>
  <ignoredErrors>
    <ignoredError sqref="C2:C11" numberStoredAsText="1"/>
  </ignoredErrors>
  <drawing r:id="rId2"/>
  <legacyDrawing r:id="rId3"/>
</worksheet>
</file>

<file path=xl/worksheets/sheet2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M45"/>
  <sheetViews>
    <sheetView view="pageBreakPreview" zoomScale="60" zoomScaleNormal="70" workbookViewId="0">
      <selection activeCell="P30" sqref="P30"/>
    </sheetView>
  </sheetViews>
  <sheetFormatPr defaultRowHeight="16.5"/>
  <cols>
    <col min="1" max="1" width="6.125" customWidth="1"/>
    <col min="2" max="2" width="24.375" customWidth="1"/>
    <col min="3" max="3" width="15.5" customWidth="1"/>
    <col min="4" max="4" width="20.5" customWidth="1"/>
    <col min="5" max="5" width="52.25" customWidth="1"/>
    <col min="6" max="8" width="13" customWidth="1"/>
    <col min="9" max="13" width="18" customWidth="1"/>
    <col min="14" max="14" width="4.375" customWidth="1"/>
    <col min="15" max="16" width="13" customWidth="1"/>
  </cols>
  <sheetData>
    <row r="1" spans="1:65" s="14" customFormat="1" ht="30" customHeight="1">
      <c r="A1" s="199" t="s">
        <v>426</v>
      </c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</row>
    <row r="2" spans="1:65" s="20" customFormat="1" ht="30" customHeight="1">
      <c r="A2" s="212" t="s">
        <v>454</v>
      </c>
      <c r="M2" s="62"/>
      <c r="N2" s="62"/>
      <c r="O2" s="62"/>
      <c r="P2" s="62"/>
      <c r="Q2" s="62"/>
      <c r="R2" s="62"/>
      <c r="S2" s="62"/>
      <c r="T2" s="62"/>
      <c r="U2" s="62"/>
      <c r="V2" s="62"/>
      <c r="W2" s="62"/>
      <c r="X2" s="62"/>
      <c r="Y2" s="62"/>
      <c r="Z2" s="62"/>
      <c r="AA2" s="62"/>
      <c r="AB2" s="62"/>
      <c r="AC2" s="62"/>
      <c r="AD2" s="62"/>
      <c r="AE2" s="62"/>
      <c r="AF2" s="62"/>
      <c r="AG2" s="62"/>
      <c r="AH2" s="62"/>
      <c r="AI2" s="62"/>
      <c r="AJ2" s="62"/>
      <c r="AK2" s="62"/>
      <c r="AL2" s="62"/>
      <c r="AM2" s="62"/>
      <c r="AN2" s="62"/>
      <c r="AO2" s="62"/>
      <c r="AP2" s="62"/>
      <c r="AQ2" s="62"/>
      <c r="AR2" s="62"/>
      <c r="AS2" s="62"/>
      <c r="AT2" s="62"/>
      <c r="AU2" s="62"/>
      <c r="AV2" s="62"/>
      <c r="AW2" s="62"/>
      <c r="AX2" s="62"/>
      <c r="AY2" s="62"/>
      <c r="AZ2" s="62"/>
      <c r="BA2" s="62"/>
      <c r="BB2" s="62"/>
      <c r="BC2" s="62"/>
      <c r="BD2" s="62"/>
      <c r="BE2" s="62"/>
      <c r="BF2" s="62"/>
      <c r="BG2" s="62"/>
    </row>
    <row r="3" spans="1:65" s="20" customFormat="1" ht="18" customHeight="1">
      <c r="A3" s="286" t="s">
        <v>0</v>
      </c>
      <c r="B3" s="288" t="s">
        <v>1</v>
      </c>
      <c r="C3" s="269" t="s">
        <v>190</v>
      </c>
      <c r="D3" s="288" t="s">
        <v>191</v>
      </c>
      <c r="E3" s="252" t="s">
        <v>192</v>
      </c>
      <c r="F3" s="291" t="s">
        <v>5</v>
      </c>
      <c r="G3" s="284" t="s">
        <v>6</v>
      </c>
      <c r="H3" s="284" t="s">
        <v>7</v>
      </c>
      <c r="I3" s="270" t="s">
        <v>248</v>
      </c>
      <c r="J3" s="271"/>
      <c r="K3" s="271"/>
      <c r="L3" s="272"/>
      <c r="M3" s="62"/>
      <c r="N3" s="62"/>
      <c r="O3" s="62"/>
      <c r="P3" s="62"/>
      <c r="Q3" s="62"/>
      <c r="R3" s="62"/>
      <c r="S3" s="62"/>
      <c r="T3" s="62"/>
      <c r="U3" s="62"/>
      <c r="V3" s="62"/>
      <c r="W3" s="62"/>
      <c r="X3" s="62"/>
      <c r="Y3" s="62"/>
      <c r="Z3" s="62"/>
      <c r="AA3" s="62"/>
      <c r="AB3" s="62"/>
      <c r="AC3" s="62"/>
      <c r="AD3" s="62"/>
      <c r="AE3" s="62"/>
      <c r="AF3" s="62"/>
      <c r="AG3" s="62"/>
      <c r="AH3" s="62"/>
      <c r="AI3" s="62"/>
      <c r="AJ3" s="62"/>
      <c r="AK3" s="62"/>
      <c r="AL3" s="62"/>
      <c r="AM3" s="62"/>
      <c r="AN3" s="62"/>
      <c r="AO3" s="62"/>
      <c r="AP3" s="62"/>
      <c r="AQ3" s="62"/>
      <c r="AR3" s="62"/>
      <c r="AS3" s="62"/>
      <c r="AT3" s="62"/>
      <c r="AU3" s="62"/>
      <c r="AV3" s="62"/>
      <c r="AW3" s="62"/>
      <c r="AX3" s="62"/>
      <c r="AY3" s="62"/>
      <c r="AZ3" s="62"/>
      <c r="BA3" s="62"/>
      <c r="BB3" s="62"/>
      <c r="BC3" s="62"/>
      <c r="BD3" s="62"/>
      <c r="BE3" s="62"/>
      <c r="BF3" s="62"/>
    </row>
    <row r="4" spans="1:65" s="22" customFormat="1" ht="35.25" customHeight="1">
      <c r="A4" s="287"/>
      <c r="B4" s="289"/>
      <c r="C4" s="290"/>
      <c r="D4" s="289"/>
      <c r="E4" s="253"/>
      <c r="F4" s="292"/>
      <c r="G4" s="285"/>
      <c r="H4" s="285"/>
      <c r="I4" s="19" t="s">
        <v>397</v>
      </c>
      <c r="J4" s="19" t="s">
        <v>331</v>
      </c>
      <c r="K4" s="19" t="s">
        <v>332</v>
      </c>
      <c r="L4" s="19" t="s">
        <v>268</v>
      </c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  <c r="AA4" s="23"/>
      <c r="AB4" s="23"/>
      <c r="AC4" s="23"/>
      <c r="AD4" s="23"/>
      <c r="AE4" s="23"/>
      <c r="AF4" s="23"/>
      <c r="AG4" s="23"/>
      <c r="AH4" s="23"/>
      <c r="AI4" s="23"/>
      <c r="AJ4" s="23"/>
      <c r="AK4" s="23"/>
      <c r="AL4" s="23"/>
      <c r="AM4" s="23"/>
      <c r="AN4" s="23"/>
      <c r="AO4" s="23"/>
      <c r="AP4" s="23"/>
      <c r="AQ4" s="23"/>
      <c r="AR4" s="23"/>
      <c r="AS4" s="23"/>
      <c r="AT4" s="23"/>
      <c r="AU4" s="23"/>
      <c r="AV4" s="23"/>
      <c r="AW4" s="23"/>
      <c r="AX4" s="23"/>
      <c r="AY4" s="23"/>
      <c r="AZ4" s="23"/>
      <c r="BA4" s="23"/>
      <c r="BB4" s="23"/>
      <c r="BC4" s="23"/>
      <c r="BD4" s="23"/>
      <c r="BE4" s="23"/>
    </row>
    <row r="5" spans="1:65" s="27" customFormat="1" ht="18" customHeight="1">
      <c r="A5" s="185">
        <v>331</v>
      </c>
      <c r="B5" s="186" t="s">
        <v>143</v>
      </c>
      <c r="C5" s="37" t="s">
        <v>116</v>
      </c>
      <c r="D5" s="186" t="s">
        <v>144</v>
      </c>
      <c r="E5" s="186" t="s">
        <v>90</v>
      </c>
      <c r="F5" s="214">
        <v>1015</v>
      </c>
      <c r="G5" s="39">
        <v>3.1</v>
      </c>
      <c r="H5" s="39">
        <v>5.3</v>
      </c>
      <c r="I5" s="11">
        <v>47</v>
      </c>
      <c r="J5" s="11">
        <v>34.4</v>
      </c>
      <c r="K5" s="11">
        <v>2.8</v>
      </c>
      <c r="L5" s="11">
        <v>15.8</v>
      </c>
    </row>
    <row r="6" spans="1:65" s="27" customFormat="1" ht="18" customHeight="1">
      <c r="A6" s="185">
        <v>350</v>
      </c>
      <c r="B6" s="266" t="s">
        <v>19</v>
      </c>
      <c r="C6" s="37" t="s">
        <v>145</v>
      </c>
      <c r="D6" s="186" t="s">
        <v>139</v>
      </c>
      <c r="E6" s="186" t="s">
        <v>90</v>
      </c>
      <c r="F6" s="214">
        <v>525</v>
      </c>
      <c r="G6" s="39">
        <v>4.3</v>
      </c>
      <c r="H6" s="39">
        <v>3.6</v>
      </c>
      <c r="I6" s="11">
        <v>45.4</v>
      </c>
      <c r="J6" s="11">
        <v>42.1</v>
      </c>
      <c r="K6" s="11">
        <v>2.4</v>
      </c>
      <c r="L6" s="11">
        <v>10.1</v>
      </c>
    </row>
    <row r="7" spans="1:65" s="27" customFormat="1" ht="18" customHeight="1">
      <c r="A7" s="185">
        <v>394</v>
      </c>
      <c r="B7" s="267"/>
      <c r="C7" s="110">
        <v>5.17</v>
      </c>
      <c r="D7" s="186" t="s">
        <v>21</v>
      </c>
      <c r="E7" s="186" t="s">
        <v>85</v>
      </c>
      <c r="F7" s="214">
        <v>535</v>
      </c>
      <c r="G7" s="39">
        <v>4.2</v>
      </c>
      <c r="H7" s="39">
        <v>11.7</v>
      </c>
      <c r="I7" s="11">
        <v>43.4</v>
      </c>
      <c r="J7" s="11">
        <v>42.8</v>
      </c>
      <c r="K7" s="11">
        <v>2</v>
      </c>
      <c r="L7" s="11">
        <v>11.8</v>
      </c>
    </row>
    <row r="8" spans="1:65" s="27" customFormat="1" ht="18" customHeight="1">
      <c r="A8" s="185">
        <v>423</v>
      </c>
      <c r="B8" s="266" t="s">
        <v>65</v>
      </c>
      <c r="C8" s="37" t="s">
        <v>12</v>
      </c>
      <c r="D8" s="186" t="s">
        <v>13</v>
      </c>
      <c r="E8" s="186" t="s">
        <v>84</v>
      </c>
      <c r="F8" s="214">
        <v>815</v>
      </c>
      <c r="G8" s="39">
        <v>3.4</v>
      </c>
      <c r="H8" s="39">
        <v>13</v>
      </c>
      <c r="I8" s="11">
        <v>33</v>
      </c>
      <c r="J8" s="11">
        <v>39.1</v>
      </c>
      <c r="K8" s="11">
        <v>5.4</v>
      </c>
      <c r="L8" s="11">
        <v>22.5</v>
      </c>
    </row>
    <row r="9" spans="1:65" s="27" customFormat="1" ht="18" customHeight="1">
      <c r="A9" s="185">
        <v>774</v>
      </c>
      <c r="B9" s="267"/>
      <c r="C9" s="37" t="s">
        <v>47</v>
      </c>
      <c r="D9" s="186" t="s">
        <v>77</v>
      </c>
      <c r="E9" s="186" t="s">
        <v>84</v>
      </c>
      <c r="F9" s="214">
        <v>505</v>
      </c>
      <c r="G9" s="39">
        <v>4.4000000000000004</v>
      </c>
      <c r="H9" s="39">
        <v>11.2</v>
      </c>
      <c r="I9" s="11">
        <v>35.1</v>
      </c>
      <c r="J9" s="11">
        <v>43.2</v>
      </c>
      <c r="K9" s="11">
        <v>3.3</v>
      </c>
      <c r="L9" s="11">
        <v>18.5</v>
      </c>
    </row>
    <row r="10" spans="1:65" s="27" customFormat="1" ht="18" customHeight="1">
      <c r="A10" s="185">
        <v>482</v>
      </c>
      <c r="B10" s="266" t="s">
        <v>61</v>
      </c>
      <c r="C10" s="37" t="s">
        <v>67</v>
      </c>
      <c r="D10" s="186" t="s">
        <v>30</v>
      </c>
      <c r="E10" s="186" t="s">
        <v>91</v>
      </c>
      <c r="F10" s="214">
        <v>800</v>
      </c>
      <c r="G10" s="39">
        <v>3.46</v>
      </c>
      <c r="H10" s="39">
        <v>33.799999999999997</v>
      </c>
      <c r="I10" s="11">
        <v>33.700000000000003</v>
      </c>
      <c r="J10" s="11">
        <v>40.5</v>
      </c>
      <c r="K10" s="11">
        <v>2.2000000000000002</v>
      </c>
      <c r="L10" s="11">
        <v>23.6</v>
      </c>
    </row>
    <row r="11" spans="1:65" s="27" customFormat="1" ht="18" customHeight="1">
      <c r="A11" s="185">
        <v>686</v>
      </c>
      <c r="B11" s="267"/>
      <c r="C11" s="8" t="s">
        <v>31</v>
      </c>
      <c r="D11" s="186" t="s">
        <v>30</v>
      </c>
      <c r="E11" s="186" t="s">
        <v>88</v>
      </c>
      <c r="F11" s="215">
        <v>700</v>
      </c>
      <c r="G11" s="10">
        <v>3.7</v>
      </c>
      <c r="H11" s="10">
        <v>33</v>
      </c>
      <c r="I11" s="11">
        <v>38.200000000000003</v>
      </c>
      <c r="J11" s="11">
        <v>36.200000000000003</v>
      </c>
      <c r="K11" s="11">
        <v>1.3</v>
      </c>
      <c r="L11" s="11">
        <v>24.3</v>
      </c>
    </row>
    <row r="12" spans="1:65" s="27" customFormat="1" ht="18" customHeight="1">
      <c r="A12" s="185">
        <v>522</v>
      </c>
      <c r="B12" s="186" t="s">
        <v>32</v>
      </c>
      <c r="C12" s="37" t="s">
        <v>33</v>
      </c>
      <c r="D12" s="186" t="s">
        <v>34</v>
      </c>
      <c r="E12" s="186" t="s">
        <v>99</v>
      </c>
      <c r="F12" s="214">
        <v>710</v>
      </c>
      <c r="G12" s="39">
        <v>3.7</v>
      </c>
      <c r="H12" s="39">
        <v>0.89</v>
      </c>
      <c r="I12" s="11">
        <v>45.1</v>
      </c>
      <c r="J12" s="11">
        <v>43</v>
      </c>
      <c r="K12" s="11">
        <v>1.6</v>
      </c>
      <c r="L12" s="11">
        <v>10.3</v>
      </c>
    </row>
    <row r="13" spans="1:65" s="27" customFormat="1" ht="18" customHeight="1">
      <c r="A13" s="185">
        <v>537</v>
      </c>
      <c r="B13" s="186" t="s">
        <v>23</v>
      </c>
      <c r="C13" s="37" t="s">
        <v>161</v>
      </c>
      <c r="D13" s="186" t="s">
        <v>162</v>
      </c>
      <c r="E13" s="186" t="s">
        <v>85</v>
      </c>
      <c r="F13" s="214">
        <v>5200</v>
      </c>
      <c r="G13" s="39">
        <v>1.4</v>
      </c>
      <c r="H13" s="39">
        <v>11</v>
      </c>
      <c r="I13" s="11">
        <v>33.6</v>
      </c>
      <c r="J13" s="11">
        <v>38.1</v>
      </c>
      <c r="K13" s="11">
        <v>2</v>
      </c>
      <c r="L13" s="11">
        <v>26.2</v>
      </c>
    </row>
    <row r="14" spans="1:65" s="27" customFormat="1" ht="18" customHeight="1">
      <c r="A14" s="185">
        <v>547</v>
      </c>
      <c r="B14" s="186" t="s">
        <v>35</v>
      </c>
      <c r="C14" s="37" t="s">
        <v>36</v>
      </c>
      <c r="D14" s="186" t="s">
        <v>37</v>
      </c>
      <c r="E14" s="186" t="s">
        <v>93</v>
      </c>
      <c r="F14" s="214">
        <v>737</v>
      </c>
      <c r="G14" s="39">
        <v>3.6</v>
      </c>
      <c r="H14" s="39">
        <v>25.5</v>
      </c>
      <c r="I14" s="11">
        <v>29.8</v>
      </c>
      <c r="J14" s="11">
        <v>39.299999999999997</v>
      </c>
      <c r="K14" s="11">
        <v>1.1000000000000001</v>
      </c>
      <c r="L14" s="11">
        <v>29.8</v>
      </c>
    </row>
    <row r="15" spans="1:65" s="27" customFormat="1" ht="18" customHeight="1">
      <c r="A15" s="185">
        <v>555</v>
      </c>
      <c r="B15" s="186" t="s">
        <v>49</v>
      </c>
      <c r="C15" s="37" t="s">
        <v>132</v>
      </c>
      <c r="D15" s="186" t="s">
        <v>51</v>
      </c>
      <c r="E15" s="186" t="s">
        <v>113</v>
      </c>
      <c r="F15" s="214">
        <v>516</v>
      </c>
      <c r="G15" s="39">
        <v>4.3</v>
      </c>
      <c r="H15" s="39">
        <v>17.78</v>
      </c>
      <c r="I15" s="11">
        <v>28.6</v>
      </c>
      <c r="J15" s="11">
        <v>36.299999999999997</v>
      </c>
      <c r="K15" s="11">
        <v>2.2000000000000002</v>
      </c>
      <c r="L15" s="11">
        <v>33</v>
      </c>
    </row>
    <row r="16" spans="1:65" s="27" customFormat="1" ht="18" customHeight="1">
      <c r="A16" s="185">
        <v>598</v>
      </c>
      <c r="B16" s="186" t="s">
        <v>39</v>
      </c>
      <c r="C16" s="37" t="s">
        <v>40</v>
      </c>
      <c r="D16" s="186" t="s">
        <v>41</v>
      </c>
      <c r="E16" s="186" t="s">
        <v>96</v>
      </c>
      <c r="F16" s="214">
        <v>600</v>
      </c>
      <c r="G16" s="39">
        <v>4</v>
      </c>
      <c r="H16" s="39">
        <v>20.8</v>
      </c>
      <c r="I16" s="11">
        <v>32.299999999999997</v>
      </c>
      <c r="J16" s="11">
        <v>39</v>
      </c>
      <c r="K16" s="11">
        <v>2.1</v>
      </c>
      <c r="L16" s="11">
        <v>26.6</v>
      </c>
    </row>
    <row r="17" spans="1:57" s="27" customFormat="1" ht="18" customHeight="1">
      <c r="A17" s="185">
        <v>602</v>
      </c>
      <c r="B17" s="186" t="s">
        <v>168</v>
      </c>
      <c r="C17" s="37" t="s">
        <v>36</v>
      </c>
      <c r="D17" s="186" t="s">
        <v>169</v>
      </c>
      <c r="E17" s="186" t="s">
        <v>90</v>
      </c>
      <c r="F17" s="214">
        <v>1000</v>
      </c>
      <c r="G17" s="39">
        <v>3.1</v>
      </c>
      <c r="H17" s="39">
        <v>4.8</v>
      </c>
      <c r="I17" s="11">
        <v>47.5</v>
      </c>
      <c r="J17" s="11">
        <v>43.2</v>
      </c>
      <c r="K17" s="11">
        <v>2.2999999999999998</v>
      </c>
      <c r="L17" s="11">
        <v>7</v>
      </c>
    </row>
    <row r="18" spans="1:57" s="27" customFormat="1" ht="18" customHeight="1">
      <c r="A18" s="185">
        <v>660</v>
      </c>
      <c r="B18" s="186" t="s">
        <v>142</v>
      </c>
      <c r="C18" s="37" t="s">
        <v>161</v>
      </c>
      <c r="D18" s="186" t="s">
        <v>135</v>
      </c>
      <c r="E18" s="186" t="s">
        <v>90</v>
      </c>
      <c r="F18" s="214">
        <v>2000</v>
      </c>
      <c r="G18" s="39">
        <v>2.2000000000000002</v>
      </c>
      <c r="H18" s="39">
        <v>5.78</v>
      </c>
      <c r="I18" s="11">
        <v>39.799999999999997</v>
      </c>
      <c r="J18" s="11">
        <v>45.1</v>
      </c>
      <c r="K18" s="11">
        <v>1.9</v>
      </c>
      <c r="L18" s="11">
        <v>13.2</v>
      </c>
    </row>
    <row r="19" spans="1:57" s="27" customFormat="1" ht="18" customHeight="1">
      <c r="A19" s="185">
        <v>770</v>
      </c>
      <c r="B19" s="186" t="s">
        <v>45</v>
      </c>
      <c r="C19" s="37" t="s">
        <v>14</v>
      </c>
      <c r="D19" s="186" t="s">
        <v>194</v>
      </c>
      <c r="E19" s="186" t="s">
        <v>85</v>
      </c>
      <c r="F19" s="214">
        <v>1937</v>
      </c>
      <c r="G19" s="39">
        <v>2.2000000000000002</v>
      </c>
      <c r="H19" s="39">
        <v>14.6</v>
      </c>
      <c r="I19" s="11">
        <v>37.700000000000003</v>
      </c>
      <c r="J19" s="11">
        <v>41.1</v>
      </c>
      <c r="K19" s="11">
        <v>1.8</v>
      </c>
      <c r="L19" s="11">
        <v>19.399999999999999</v>
      </c>
    </row>
    <row r="20" spans="1:57" s="27" customFormat="1" ht="18" customHeight="1">
      <c r="A20" s="185">
        <v>789</v>
      </c>
      <c r="B20" s="186" t="s">
        <v>9</v>
      </c>
      <c r="C20" s="37" t="s">
        <v>14</v>
      </c>
      <c r="D20" s="186" t="s">
        <v>15</v>
      </c>
      <c r="E20" s="186" t="s">
        <v>84</v>
      </c>
      <c r="F20" s="214">
        <v>504</v>
      </c>
      <c r="G20" s="39">
        <v>4.4000000000000004</v>
      </c>
      <c r="H20" s="39">
        <v>12.3</v>
      </c>
      <c r="I20" s="11">
        <v>34.5</v>
      </c>
      <c r="J20" s="11">
        <v>42.1</v>
      </c>
      <c r="K20" s="11">
        <v>3.2</v>
      </c>
      <c r="L20" s="11">
        <v>20.100000000000001</v>
      </c>
    </row>
    <row r="21" spans="1:57" s="135" customFormat="1" ht="18" customHeight="1">
      <c r="B21" s="132" t="s">
        <v>375</v>
      </c>
      <c r="C21" s="136">
        <v>6.4</v>
      </c>
      <c r="D21" s="136"/>
      <c r="E21" s="136"/>
      <c r="F21" s="136"/>
      <c r="G21" s="136"/>
      <c r="H21" s="136"/>
      <c r="I21" s="127">
        <v>47.7</v>
      </c>
      <c r="J21" s="127">
        <v>49.8</v>
      </c>
      <c r="K21" s="136"/>
      <c r="L21" s="136"/>
      <c r="M21" s="136"/>
      <c r="N21" s="136"/>
      <c r="O21" s="136"/>
      <c r="P21" s="136"/>
      <c r="Q21" s="136"/>
      <c r="R21" s="136"/>
      <c r="S21" s="136"/>
      <c r="T21" s="136"/>
      <c r="U21" s="136"/>
      <c r="V21" s="136"/>
      <c r="W21" s="136"/>
      <c r="X21" s="136"/>
      <c r="Y21" s="136"/>
      <c r="Z21" s="136"/>
      <c r="AA21" s="136"/>
      <c r="AB21" s="136"/>
      <c r="AC21" s="136"/>
      <c r="AD21" s="136"/>
      <c r="AE21" s="136"/>
      <c r="AF21" s="136"/>
      <c r="AG21" s="136"/>
      <c r="AH21" s="136"/>
      <c r="AI21" s="136"/>
      <c r="AJ21" s="136"/>
      <c r="AK21" s="136"/>
      <c r="AL21" s="136"/>
      <c r="AM21" s="136"/>
      <c r="AN21" s="136"/>
      <c r="AO21" s="136"/>
      <c r="AP21" s="136"/>
      <c r="AQ21" s="136"/>
      <c r="AR21" s="136"/>
      <c r="AS21" s="136"/>
      <c r="AT21" s="136"/>
      <c r="AU21" s="136"/>
      <c r="AV21" s="136"/>
      <c r="AW21" s="136"/>
      <c r="AX21" s="136"/>
      <c r="AY21" s="136"/>
      <c r="AZ21" s="136"/>
      <c r="BA21" s="136"/>
      <c r="BB21" s="136"/>
      <c r="BC21" s="136"/>
      <c r="BD21" s="136"/>
      <c r="BE21" s="136"/>
    </row>
    <row r="22" spans="1:57" s="20" customFormat="1" ht="18" customHeight="1">
      <c r="B22" s="62"/>
      <c r="C22" s="62"/>
      <c r="D22" s="62"/>
      <c r="E22" s="62"/>
      <c r="F22" s="62"/>
      <c r="G22" s="62"/>
      <c r="H22" s="62"/>
      <c r="I22" s="43"/>
      <c r="J22" s="43"/>
      <c r="K22" s="62"/>
      <c r="L22" s="62"/>
      <c r="M22" s="62"/>
      <c r="N22" s="62"/>
      <c r="O22" s="62"/>
      <c r="P22" s="62"/>
      <c r="Q22" s="62"/>
      <c r="R22" s="62"/>
      <c r="S22" s="62"/>
      <c r="T22" s="62"/>
      <c r="U22" s="62"/>
      <c r="V22" s="62"/>
      <c r="W22" s="62"/>
      <c r="X22" s="62"/>
      <c r="Y22" s="62"/>
      <c r="Z22" s="62"/>
      <c r="AA22" s="62"/>
      <c r="AB22" s="62"/>
      <c r="AC22" s="62"/>
      <c r="AD22" s="62"/>
      <c r="AE22" s="62"/>
      <c r="AF22" s="62"/>
      <c r="AG22" s="62"/>
      <c r="AH22" s="62"/>
      <c r="AI22" s="62"/>
      <c r="AJ22" s="62"/>
      <c r="AK22" s="62"/>
      <c r="AL22" s="62"/>
      <c r="AM22" s="62"/>
      <c r="AN22" s="62"/>
      <c r="AO22" s="62"/>
      <c r="AP22" s="62"/>
      <c r="AQ22" s="62"/>
      <c r="AR22" s="62"/>
      <c r="AS22" s="62"/>
      <c r="AT22" s="62"/>
      <c r="AU22" s="62"/>
      <c r="AV22" s="62"/>
      <c r="AW22" s="62"/>
      <c r="AX22" s="62"/>
      <c r="AY22" s="62"/>
      <c r="AZ22" s="62"/>
      <c r="BA22" s="62"/>
      <c r="BB22" s="62"/>
      <c r="BC22" s="62"/>
      <c r="BD22" s="62"/>
      <c r="BE22" s="62"/>
    </row>
    <row r="23" spans="1:57" s="20" customFormat="1" ht="18" customHeight="1">
      <c r="B23" s="62"/>
      <c r="C23" s="62"/>
      <c r="D23" s="62"/>
      <c r="E23" s="62"/>
      <c r="F23" s="62"/>
      <c r="G23" s="62"/>
      <c r="H23" s="62"/>
      <c r="I23" s="62"/>
      <c r="J23" s="62"/>
      <c r="K23" s="62"/>
      <c r="L23" s="62"/>
      <c r="M23" s="62"/>
      <c r="N23" s="62"/>
      <c r="O23" s="62"/>
      <c r="P23" s="62"/>
      <c r="Q23" s="62"/>
      <c r="R23" s="62"/>
      <c r="S23" s="62"/>
      <c r="T23" s="62"/>
      <c r="U23" s="62"/>
      <c r="V23" s="62"/>
      <c r="W23" s="62"/>
      <c r="X23" s="62"/>
      <c r="Y23" s="62"/>
      <c r="Z23" s="62"/>
      <c r="AA23" s="62"/>
      <c r="AB23" s="62"/>
      <c r="AC23" s="62"/>
      <c r="AD23" s="62"/>
      <c r="AE23" s="62"/>
      <c r="AF23" s="62"/>
      <c r="AG23" s="62"/>
      <c r="AH23" s="62"/>
      <c r="AI23" s="62"/>
      <c r="AJ23" s="62"/>
      <c r="AK23" s="62"/>
      <c r="AL23" s="62"/>
      <c r="AM23" s="62"/>
      <c r="AN23" s="62"/>
      <c r="AO23" s="62"/>
      <c r="AP23" s="62"/>
      <c r="AQ23" s="62"/>
      <c r="AR23" s="62"/>
      <c r="AS23" s="62"/>
      <c r="AT23" s="62"/>
      <c r="AU23" s="62"/>
      <c r="AV23" s="62"/>
      <c r="AW23" s="62"/>
      <c r="AX23" s="62"/>
      <c r="AY23" s="62"/>
      <c r="AZ23" s="62"/>
      <c r="BA23" s="62"/>
      <c r="BB23" s="62"/>
      <c r="BC23" s="62"/>
      <c r="BD23" s="62"/>
      <c r="BE23" s="62"/>
    </row>
    <row r="24" spans="1:57" s="20" customFormat="1" ht="18" customHeight="1">
      <c r="M24" s="62"/>
      <c r="N24" s="62"/>
      <c r="O24" s="62"/>
      <c r="P24" s="62"/>
      <c r="Q24" s="62"/>
      <c r="R24" s="62"/>
      <c r="S24" s="62"/>
      <c r="T24" s="62"/>
      <c r="U24" s="62"/>
      <c r="V24" s="62"/>
      <c r="W24" s="62"/>
      <c r="X24" s="62"/>
      <c r="Y24" s="62"/>
      <c r="Z24" s="62"/>
      <c r="AA24" s="62"/>
      <c r="AB24" s="62"/>
      <c r="AC24" s="62"/>
      <c r="AD24" s="62"/>
      <c r="AE24" s="62"/>
      <c r="AF24" s="62"/>
      <c r="AG24" s="62"/>
      <c r="AH24" s="62"/>
      <c r="AI24" s="62"/>
      <c r="AJ24" s="62"/>
      <c r="AK24" s="62"/>
      <c r="AL24" s="62"/>
      <c r="AM24" s="62"/>
      <c r="AN24" s="62"/>
      <c r="AO24" s="62"/>
      <c r="AP24" s="62"/>
      <c r="AQ24" s="62"/>
      <c r="AR24" s="62"/>
      <c r="AS24" s="62"/>
      <c r="AT24" s="62"/>
      <c r="AU24" s="62"/>
      <c r="AV24" s="62"/>
      <c r="AW24" s="62"/>
      <c r="AX24" s="62"/>
      <c r="AY24" s="62"/>
      <c r="AZ24" s="62"/>
      <c r="BA24" s="62"/>
      <c r="BB24" s="62"/>
      <c r="BC24" s="62"/>
      <c r="BD24" s="62"/>
      <c r="BE24" s="62"/>
    </row>
    <row r="25" spans="1:57" s="20" customFormat="1" ht="18" customHeight="1">
      <c r="M25" s="62"/>
      <c r="N25" s="62"/>
      <c r="O25" s="62"/>
      <c r="P25" s="62"/>
      <c r="Q25" s="62"/>
      <c r="R25" s="62"/>
      <c r="S25" s="62"/>
      <c r="T25" s="62"/>
      <c r="U25" s="62"/>
      <c r="V25" s="62"/>
      <c r="W25" s="62"/>
      <c r="X25" s="62"/>
      <c r="Y25" s="62"/>
      <c r="Z25" s="62"/>
      <c r="AA25" s="62"/>
      <c r="AB25" s="62"/>
      <c r="AC25" s="62"/>
      <c r="AD25" s="62"/>
      <c r="AE25" s="62"/>
      <c r="AF25" s="62"/>
      <c r="AG25" s="62"/>
      <c r="AH25" s="62"/>
      <c r="AI25" s="62"/>
      <c r="AJ25" s="62"/>
      <c r="AK25" s="62"/>
      <c r="AL25" s="62"/>
      <c r="AM25" s="62"/>
      <c r="AN25" s="62"/>
      <c r="AO25" s="62"/>
      <c r="AP25" s="62"/>
      <c r="AQ25" s="62"/>
      <c r="AR25" s="62"/>
      <c r="AS25" s="62"/>
      <c r="AT25" s="62"/>
      <c r="AU25" s="62"/>
      <c r="AV25" s="62"/>
      <c r="AW25" s="62"/>
      <c r="AX25" s="62"/>
      <c r="AY25" s="62"/>
      <c r="AZ25" s="62"/>
      <c r="BA25" s="62"/>
      <c r="BB25" s="62"/>
      <c r="BC25" s="62"/>
      <c r="BD25" s="62"/>
      <c r="BE25" s="62"/>
    </row>
    <row r="26" spans="1:57" s="20" customFormat="1" ht="18" customHeight="1">
      <c r="M26" s="62"/>
      <c r="N26" s="62"/>
      <c r="O26" s="62"/>
      <c r="P26" s="62"/>
      <c r="Q26" s="62"/>
      <c r="R26" s="62"/>
      <c r="S26" s="62"/>
      <c r="T26" s="62"/>
      <c r="U26" s="62"/>
      <c r="V26" s="62"/>
      <c r="W26" s="62"/>
      <c r="X26" s="62"/>
      <c r="Y26" s="62"/>
      <c r="Z26" s="62"/>
      <c r="AA26" s="62"/>
      <c r="AB26" s="62"/>
      <c r="AC26" s="62"/>
      <c r="AD26" s="62"/>
      <c r="AE26" s="62"/>
      <c r="AF26" s="62"/>
      <c r="AG26" s="62"/>
      <c r="AH26" s="62"/>
      <c r="AI26" s="62"/>
      <c r="AJ26" s="62"/>
      <c r="AK26" s="62"/>
      <c r="AL26" s="62"/>
      <c r="AM26" s="62"/>
      <c r="AN26" s="62"/>
      <c r="AO26" s="62"/>
      <c r="AP26" s="62"/>
      <c r="AQ26" s="62"/>
      <c r="AR26" s="62"/>
      <c r="AS26" s="62"/>
      <c r="AT26" s="62"/>
      <c r="AU26" s="62"/>
      <c r="AV26" s="62"/>
      <c r="AW26" s="62"/>
      <c r="AX26" s="62"/>
      <c r="AY26" s="62"/>
      <c r="AZ26" s="62"/>
      <c r="BA26" s="62"/>
      <c r="BB26" s="62"/>
      <c r="BC26" s="62"/>
      <c r="BD26" s="62"/>
      <c r="BE26" s="62"/>
    </row>
    <row r="27" spans="1:57" s="20" customFormat="1" ht="18" customHeight="1">
      <c r="M27" s="62"/>
      <c r="N27" s="62"/>
      <c r="O27" s="62"/>
      <c r="P27" s="62"/>
      <c r="Q27" s="62"/>
      <c r="R27" s="62"/>
      <c r="S27" s="62"/>
      <c r="T27" s="62"/>
      <c r="U27" s="62"/>
      <c r="V27" s="62"/>
      <c r="W27" s="62"/>
      <c r="X27" s="62"/>
      <c r="Y27" s="62"/>
      <c r="Z27" s="62"/>
      <c r="AA27" s="62"/>
      <c r="AB27" s="62"/>
      <c r="AC27" s="62"/>
      <c r="AD27" s="62"/>
      <c r="AE27" s="62"/>
      <c r="AF27" s="62"/>
      <c r="AG27" s="62"/>
      <c r="AH27" s="62"/>
      <c r="AI27" s="62"/>
      <c r="AJ27" s="62"/>
      <c r="AK27" s="62"/>
      <c r="AL27" s="62"/>
      <c r="AM27" s="62"/>
      <c r="AN27" s="62"/>
      <c r="AO27" s="62"/>
      <c r="AP27" s="62"/>
      <c r="AQ27" s="62"/>
      <c r="AR27" s="62"/>
      <c r="AS27" s="62"/>
      <c r="AT27" s="62"/>
      <c r="AU27" s="62"/>
      <c r="AV27" s="62"/>
      <c r="AW27" s="62"/>
      <c r="AX27" s="62"/>
      <c r="AY27" s="62"/>
      <c r="AZ27" s="62"/>
      <c r="BA27" s="62"/>
      <c r="BB27" s="62"/>
      <c r="BC27" s="62"/>
      <c r="BD27" s="62"/>
      <c r="BE27" s="62"/>
    </row>
    <row r="28" spans="1:57" s="20" customFormat="1" ht="18" customHeight="1">
      <c r="M28" s="62"/>
      <c r="N28" s="62"/>
      <c r="O28" s="62"/>
      <c r="P28" s="62"/>
      <c r="Q28" s="62"/>
      <c r="R28" s="62"/>
      <c r="S28" s="62"/>
      <c r="T28" s="62"/>
      <c r="U28" s="62"/>
      <c r="V28" s="62"/>
      <c r="W28" s="62"/>
      <c r="X28" s="62"/>
      <c r="Y28" s="62"/>
      <c r="Z28" s="62"/>
      <c r="AA28" s="62"/>
      <c r="AB28" s="62"/>
      <c r="AC28" s="62"/>
      <c r="AD28" s="62"/>
      <c r="AE28" s="62"/>
      <c r="AF28" s="62"/>
      <c r="AG28" s="62"/>
      <c r="AH28" s="62"/>
      <c r="AI28" s="62"/>
      <c r="AJ28" s="62"/>
      <c r="AK28" s="62"/>
      <c r="AL28" s="62"/>
      <c r="AM28" s="62"/>
      <c r="AN28" s="62"/>
      <c r="AO28" s="62"/>
      <c r="AP28" s="62"/>
      <c r="AQ28" s="62"/>
      <c r="AR28" s="62"/>
      <c r="AS28" s="62"/>
      <c r="AT28" s="62"/>
      <c r="AU28" s="62"/>
      <c r="AV28" s="62"/>
      <c r="AW28" s="62"/>
      <c r="AX28" s="62"/>
      <c r="AY28" s="62"/>
      <c r="AZ28" s="62"/>
      <c r="BA28" s="62"/>
      <c r="BB28" s="62"/>
      <c r="BC28" s="62"/>
      <c r="BD28" s="62"/>
      <c r="BE28" s="62"/>
    </row>
    <row r="29" spans="1:57" s="20" customFormat="1" ht="18" customHeight="1">
      <c r="M29" s="62"/>
      <c r="N29" s="62"/>
      <c r="O29" s="62"/>
      <c r="P29" s="62"/>
      <c r="Q29" s="62"/>
      <c r="R29" s="62"/>
      <c r="S29" s="62"/>
      <c r="T29" s="62"/>
      <c r="U29" s="62"/>
      <c r="V29" s="62"/>
      <c r="W29" s="62"/>
      <c r="X29" s="62"/>
      <c r="Y29" s="62"/>
      <c r="Z29" s="62"/>
      <c r="AA29" s="62"/>
      <c r="AB29" s="62"/>
      <c r="AC29" s="62"/>
      <c r="AD29" s="62"/>
      <c r="AE29" s="62"/>
      <c r="AF29" s="62"/>
      <c r="AG29" s="62"/>
      <c r="AH29" s="62"/>
      <c r="AI29" s="62"/>
      <c r="AJ29" s="62"/>
      <c r="AK29" s="62"/>
      <c r="AL29" s="62"/>
      <c r="AM29" s="62"/>
      <c r="AN29" s="62"/>
      <c r="AO29" s="62"/>
      <c r="AP29" s="62"/>
      <c r="AQ29" s="62"/>
      <c r="AR29" s="62"/>
      <c r="AS29" s="62"/>
      <c r="AT29" s="62"/>
      <c r="AU29" s="62"/>
      <c r="AV29" s="62"/>
      <c r="AW29" s="62"/>
      <c r="AX29" s="62"/>
      <c r="AY29" s="62"/>
      <c r="AZ29" s="62"/>
      <c r="BA29" s="62"/>
      <c r="BB29" s="62"/>
      <c r="BC29" s="62"/>
      <c r="BD29" s="62"/>
      <c r="BE29" s="62"/>
    </row>
    <row r="30" spans="1:57" s="20" customFormat="1" ht="18" customHeight="1">
      <c r="M30" s="62"/>
      <c r="N30" s="62"/>
      <c r="O30" s="62"/>
      <c r="P30" s="62"/>
      <c r="Q30" s="62"/>
      <c r="R30" s="62"/>
      <c r="S30" s="62"/>
      <c r="T30" s="62"/>
      <c r="U30" s="62"/>
      <c r="V30" s="62"/>
      <c r="W30" s="62"/>
      <c r="X30" s="62"/>
      <c r="Y30" s="62"/>
      <c r="Z30" s="62"/>
      <c r="AA30" s="62"/>
      <c r="AB30" s="62"/>
      <c r="AC30" s="62"/>
      <c r="AD30" s="62"/>
      <c r="AE30" s="62"/>
      <c r="AF30" s="62"/>
      <c r="AG30" s="62"/>
      <c r="AH30" s="62"/>
      <c r="AI30" s="62"/>
      <c r="AJ30" s="62"/>
      <c r="AK30" s="62"/>
      <c r="AL30" s="62"/>
      <c r="AM30" s="62"/>
      <c r="AN30" s="62"/>
      <c r="AO30" s="62"/>
      <c r="AP30" s="62"/>
      <c r="AQ30" s="62"/>
      <c r="AR30" s="62"/>
      <c r="AS30" s="62"/>
      <c r="AT30" s="62"/>
      <c r="AU30" s="62"/>
      <c r="AV30" s="62"/>
      <c r="AW30" s="62"/>
      <c r="AX30" s="62"/>
      <c r="AY30" s="62"/>
      <c r="AZ30" s="62"/>
      <c r="BA30" s="62"/>
      <c r="BB30" s="62"/>
      <c r="BC30" s="62"/>
      <c r="BD30" s="62"/>
      <c r="BE30" s="62"/>
    </row>
    <row r="31" spans="1:57" s="20" customFormat="1" ht="18" customHeight="1">
      <c r="M31" s="62"/>
      <c r="N31" s="62"/>
      <c r="O31" s="62"/>
      <c r="P31" s="62"/>
      <c r="Q31" s="62"/>
      <c r="R31" s="62"/>
      <c r="S31" s="62"/>
      <c r="T31" s="62"/>
      <c r="U31" s="62"/>
      <c r="V31" s="62"/>
      <c r="W31" s="62"/>
      <c r="X31" s="62"/>
      <c r="Y31" s="62"/>
      <c r="Z31" s="62"/>
      <c r="AA31" s="62"/>
      <c r="AB31" s="62"/>
      <c r="AC31" s="62"/>
      <c r="AD31" s="62"/>
      <c r="AE31" s="62"/>
      <c r="AF31" s="62"/>
      <c r="AG31" s="62"/>
      <c r="AH31" s="62"/>
      <c r="AI31" s="62"/>
      <c r="AJ31" s="62"/>
      <c r="AK31" s="62"/>
      <c r="AL31" s="62"/>
      <c r="AM31" s="62"/>
      <c r="AN31" s="62"/>
      <c r="AO31" s="62"/>
      <c r="AP31" s="62"/>
      <c r="AQ31" s="62"/>
      <c r="AR31" s="62"/>
      <c r="AS31" s="62"/>
      <c r="AT31" s="62"/>
      <c r="AU31" s="62"/>
      <c r="AV31" s="62"/>
      <c r="AW31" s="62"/>
      <c r="AX31" s="62"/>
      <c r="AY31" s="62"/>
      <c r="AZ31" s="62"/>
      <c r="BA31" s="62"/>
      <c r="BB31" s="62"/>
      <c r="BC31" s="62"/>
      <c r="BD31" s="62"/>
      <c r="BE31" s="62"/>
    </row>
    <row r="32" spans="1:57" s="20" customFormat="1" ht="18" customHeight="1">
      <c r="M32" s="62"/>
      <c r="N32" s="62"/>
      <c r="O32" s="62"/>
      <c r="P32" s="62"/>
      <c r="Q32" s="62"/>
      <c r="R32" s="62"/>
      <c r="S32" s="62"/>
      <c r="T32" s="62"/>
      <c r="U32" s="62"/>
      <c r="V32" s="62"/>
      <c r="W32" s="62"/>
      <c r="X32" s="62"/>
      <c r="Y32" s="62"/>
      <c r="Z32" s="62"/>
      <c r="AA32" s="62"/>
      <c r="AB32" s="62"/>
      <c r="AC32" s="62"/>
      <c r="AD32" s="62"/>
      <c r="AE32" s="62"/>
      <c r="AF32" s="62"/>
      <c r="AG32" s="62"/>
      <c r="AH32" s="62"/>
      <c r="AI32" s="62"/>
      <c r="AJ32" s="62"/>
      <c r="AK32" s="62"/>
      <c r="AL32" s="62"/>
      <c r="AM32" s="62"/>
      <c r="AN32" s="62"/>
      <c r="AO32" s="62"/>
      <c r="AP32" s="62"/>
      <c r="AQ32" s="62"/>
      <c r="AR32" s="62"/>
      <c r="AS32" s="62"/>
      <c r="AT32" s="62"/>
      <c r="AU32" s="62"/>
      <c r="AV32" s="62"/>
      <c r="AW32" s="62"/>
      <c r="AX32" s="62"/>
      <c r="AY32" s="62"/>
      <c r="AZ32" s="62"/>
      <c r="BA32" s="62"/>
      <c r="BB32" s="62"/>
      <c r="BC32" s="62"/>
      <c r="BD32" s="62"/>
      <c r="BE32" s="62"/>
    </row>
    <row r="33" spans="13:57" s="20" customFormat="1" ht="18" customHeight="1">
      <c r="M33" s="62"/>
      <c r="N33" s="62"/>
      <c r="O33" s="62"/>
      <c r="P33" s="62"/>
      <c r="Q33" s="62"/>
      <c r="R33" s="62"/>
      <c r="S33" s="62"/>
      <c r="T33" s="62"/>
      <c r="U33" s="62"/>
      <c r="V33" s="62"/>
      <c r="W33" s="62"/>
      <c r="X33" s="62"/>
      <c r="Y33" s="62"/>
      <c r="Z33" s="62"/>
      <c r="AA33" s="62"/>
      <c r="AB33" s="62"/>
      <c r="AC33" s="62"/>
      <c r="AD33" s="62"/>
      <c r="AE33" s="62"/>
      <c r="AF33" s="62"/>
      <c r="AG33" s="62"/>
      <c r="AH33" s="62"/>
      <c r="AI33" s="62"/>
      <c r="AJ33" s="62"/>
      <c r="AK33" s="62"/>
      <c r="AL33" s="62"/>
      <c r="AM33" s="62"/>
      <c r="AN33" s="62"/>
      <c r="AO33" s="62"/>
      <c r="AP33" s="62"/>
      <c r="AQ33" s="62"/>
      <c r="AR33" s="62"/>
      <c r="AS33" s="62"/>
      <c r="AT33" s="62"/>
      <c r="AU33" s="62"/>
      <c r="AV33" s="62"/>
      <c r="AW33" s="62"/>
      <c r="AX33" s="62"/>
      <c r="AY33" s="62"/>
      <c r="AZ33" s="62"/>
      <c r="BA33" s="62"/>
      <c r="BB33" s="62"/>
      <c r="BC33" s="62"/>
      <c r="BD33" s="62"/>
      <c r="BE33" s="62"/>
    </row>
    <row r="34" spans="13:57" s="20" customFormat="1" ht="18" customHeight="1">
      <c r="M34" s="62"/>
      <c r="N34" s="62"/>
      <c r="O34" s="62"/>
      <c r="P34" s="62"/>
      <c r="Q34" s="62"/>
      <c r="R34" s="62"/>
      <c r="S34" s="62"/>
      <c r="T34" s="62"/>
      <c r="U34" s="62"/>
      <c r="V34" s="62"/>
      <c r="W34" s="62"/>
      <c r="X34" s="62"/>
      <c r="Y34" s="62"/>
      <c r="Z34" s="62"/>
      <c r="AA34" s="62"/>
      <c r="AB34" s="62"/>
      <c r="AC34" s="62"/>
      <c r="AD34" s="62"/>
      <c r="AE34" s="62"/>
      <c r="AF34" s="62"/>
      <c r="AG34" s="62"/>
      <c r="AH34" s="62"/>
      <c r="AI34" s="62"/>
      <c r="AJ34" s="62"/>
      <c r="AK34" s="62"/>
      <c r="AL34" s="62"/>
      <c r="AM34" s="62"/>
      <c r="AN34" s="62"/>
      <c r="AO34" s="62"/>
      <c r="AP34" s="62"/>
      <c r="AQ34" s="62"/>
      <c r="AR34" s="62"/>
      <c r="AS34" s="62"/>
      <c r="AT34" s="62"/>
      <c r="AU34" s="62"/>
      <c r="AV34" s="62"/>
      <c r="AW34" s="62"/>
      <c r="AX34" s="62"/>
      <c r="AY34" s="62"/>
      <c r="AZ34" s="62"/>
      <c r="BA34" s="62"/>
      <c r="BB34" s="62"/>
      <c r="BC34" s="62"/>
      <c r="BD34" s="62"/>
      <c r="BE34" s="62"/>
    </row>
    <row r="35" spans="13:57" s="20" customFormat="1" ht="18" customHeight="1">
      <c r="M35" s="62"/>
      <c r="N35" s="62"/>
      <c r="O35" s="62"/>
      <c r="P35" s="62"/>
      <c r="Q35" s="62"/>
      <c r="R35" s="62"/>
      <c r="S35" s="62"/>
      <c r="T35" s="62"/>
      <c r="U35" s="62"/>
      <c r="V35" s="62"/>
      <c r="W35" s="62"/>
      <c r="X35" s="62"/>
      <c r="Y35" s="62"/>
      <c r="Z35" s="62"/>
      <c r="AA35" s="62"/>
      <c r="AB35" s="62"/>
      <c r="AC35" s="62"/>
      <c r="AD35" s="62"/>
      <c r="AE35" s="62"/>
      <c r="AF35" s="62"/>
      <c r="AG35" s="62"/>
      <c r="AH35" s="62"/>
      <c r="AI35" s="62"/>
      <c r="AJ35" s="62"/>
      <c r="AK35" s="62"/>
      <c r="AL35" s="62"/>
      <c r="AM35" s="62"/>
      <c r="AN35" s="62"/>
      <c r="AO35" s="62"/>
      <c r="AP35" s="62"/>
      <c r="AQ35" s="62"/>
      <c r="AR35" s="62"/>
      <c r="AS35" s="62"/>
      <c r="AT35" s="62"/>
      <c r="AU35" s="62"/>
      <c r="AV35" s="62"/>
      <c r="AW35" s="62"/>
      <c r="AX35" s="62"/>
      <c r="AY35" s="62"/>
      <c r="AZ35" s="62"/>
      <c r="BA35" s="62"/>
      <c r="BB35" s="62"/>
      <c r="BC35" s="62"/>
      <c r="BD35" s="62"/>
      <c r="BE35" s="62"/>
    </row>
    <row r="36" spans="13:57" s="20" customFormat="1" ht="18" customHeight="1">
      <c r="M36" s="62"/>
      <c r="N36" s="62"/>
      <c r="O36" s="62"/>
      <c r="P36" s="62"/>
      <c r="Q36" s="62"/>
      <c r="R36" s="62"/>
      <c r="S36" s="62"/>
      <c r="T36" s="62"/>
      <c r="U36" s="62"/>
      <c r="V36" s="62"/>
      <c r="W36" s="62"/>
      <c r="X36" s="62"/>
      <c r="Y36" s="62"/>
      <c r="Z36" s="62"/>
      <c r="AA36" s="62"/>
      <c r="AB36" s="62"/>
      <c r="AC36" s="62"/>
      <c r="AD36" s="62"/>
      <c r="AE36" s="62"/>
      <c r="AF36" s="62"/>
      <c r="AG36" s="62"/>
      <c r="AH36" s="62"/>
      <c r="AI36" s="62"/>
      <c r="AJ36" s="62"/>
      <c r="AK36" s="62"/>
      <c r="AL36" s="62"/>
      <c r="AM36" s="62"/>
      <c r="AN36" s="62"/>
      <c r="AO36" s="62"/>
      <c r="AP36" s="62"/>
      <c r="AQ36" s="62"/>
      <c r="AR36" s="62"/>
      <c r="AS36" s="62"/>
      <c r="AT36" s="62"/>
      <c r="AU36" s="62"/>
      <c r="AV36" s="62"/>
      <c r="AW36" s="62"/>
      <c r="AX36" s="62"/>
      <c r="AY36" s="62"/>
      <c r="AZ36" s="62"/>
      <c r="BA36" s="62"/>
      <c r="BB36" s="62"/>
      <c r="BC36" s="62"/>
      <c r="BD36" s="62"/>
      <c r="BE36" s="62"/>
    </row>
    <row r="37" spans="13:57" s="20" customFormat="1" ht="18" customHeight="1">
      <c r="M37" s="62"/>
      <c r="N37" s="62"/>
      <c r="O37" s="62"/>
      <c r="P37" s="62"/>
      <c r="Q37" s="62"/>
      <c r="R37" s="62"/>
      <c r="S37" s="62"/>
      <c r="T37" s="62"/>
      <c r="U37" s="62"/>
      <c r="V37" s="62"/>
      <c r="W37" s="62"/>
      <c r="X37" s="62"/>
      <c r="Y37" s="62"/>
      <c r="Z37" s="62"/>
      <c r="AA37" s="62"/>
      <c r="AB37" s="62"/>
      <c r="AC37" s="62"/>
      <c r="AD37" s="62"/>
      <c r="AE37" s="62"/>
      <c r="AF37" s="62"/>
      <c r="AG37" s="62"/>
      <c r="AH37" s="62"/>
      <c r="AI37" s="62"/>
      <c r="AJ37" s="62"/>
      <c r="AK37" s="62"/>
      <c r="AL37" s="62"/>
      <c r="AM37" s="62"/>
      <c r="AN37" s="62"/>
      <c r="AO37" s="62"/>
      <c r="AP37" s="62"/>
      <c r="AQ37" s="62"/>
      <c r="AR37" s="62"/>
      <c r="AS37" s="62"/>
      <c r="AT37" s="62"/>
      <c r="AU37" s="62"/>
      <c r="AV37" s="62"/>
      <c r="AW37" s="62"/>
      <c r="AX37" s="62"/>
      <c r="AY37" s="62"/>
      <c r="AZ37" s="62"/>
      <c r="BA37" s="62"/>
      <c r="BB37" s="62"/>
      <c r="BC37" s="62"/>
      <c r="BD37" s="62"/>
      <c r="BE37" s="62"/>
    </row>
    <row r="38" spans="13:57" s="20" customFormat="1" ht="18" customHeight="1">
      <c r="M38" s="62"/>
      <c r="N38" s="62"/>
      <c r="O38" s="62"/>
      <c r="P38" s="62"/>
      <c r="Q38" s="62"/>
      <c r="R38" s="62"/>
      <c r="S38" s="62"/>
      <c r="T38" s="62"/>
      <c r="U38" s="62"/>
      <c r="V38" s="62"/>
      <c r="W38" s="62"/>
      <c r="X38" s="62"/>
      <c r="Y38" s="62"/>
      <c r="Z38" s="62"/>
      <c r="AA38" s="62"/>
      <c r="AB38" s="62"/>
      <c r="AC38" s="62"/>
      <c r="AD38" s="62"/>
      <c r="AE38" s="62"/>
      <c r="AF38" s="62"/>
      <c r="AG38" s="62"/>
      <c r="AH38" s="62"/>
      <c r="AI38" s="62"/>
      <c r="AJ38" s="62"/>
      <c r="AK38" s="62"/>
      <c r="AL38" s="62"/>
      <c r="AM38" s="62"/>
      <c r="AN38" s="62"/>
      <c r="AO38" s="62"/>
      <c r="AP38" s="62"/>
      <c r="AQ38" s="62"/>
      <c r="AR38" s="62"/>
      <c r="AS38" s="62"/>
      <c r="AT38" s="62"/>
      <c r="AU38" s="62"/>
      <c r="AV38" s="62"/>
      <c r="AW38" s="62"/>
      <c r="AX38" s="62"/>
      <c r="AY38" s="62"/>
      <c r="AZ38" s="62"/>
      <c r="BA38" s="62"/>
      <c r="BB38" s="62"/>
      <c r="BC38" s="62"/>
      <c r="BD38" s="62"/>
      <c r="BE38" s="62"/>
    </row>
    <row r="39" spans="13:57" s="20" customFormat="1" ht="18" customHeight="1">
      <c r="M39" s="62"/>
      <c r="N39" s="62"/>
      <c r="O39" s="62"/>
      <c r="P39" s="62"/>
      <c r="Q39" s="62"/>
      <c r="R39" s="62"/>
      <c r="S39" s="62"/>
      <c r="T39" s="62"/>
      <c r="U39" s="62"/>
      <c r="V39" s="62"/>
      <c r="W39" s="62"/>
      <c r="X39" s="62"/>
      <c r="Y39" s="62"/>
      <c r="Z39" s="62"/>
      <c r="AA39" s="62"/>
      <c r="AB39" s="62"/>
      <c r="AC39" s="62"/>
      <c r="AD39" s="62"/>
      <c r="AE39" s="62"/>
      <c r="AF39" s="62"/>
      <c r="AG39" s="62"/>
      <c r="AH39" s="62"/>
      <c r="AI39" s="62"/>
      <c r="AJ39" s="62"/>
      <c r="AK39" s="62"/>
      <c r="AL39" s="62"/>
      <c r="AM39" s="62"/>
      <c r="AN39" s="62"/>
      <c r="AO39" s="62"/>
      <c r="AP39" s="62"/>
      <c r="AQ39" s="62"/>
      <c r="AR39" s="62"/>
      <c r="AS39" s="62"/>
      <c r="AT39" s="62"/>
      <c r="AU39" s="62"/>
      <c r="AV39" s="62"/>
      <c r="AW39" s="62"/>
      <c r="AX39" s="62"/>
      <c r="AY39" s="62"/>
      <c r="AZ39" s="62"/>
      <c r="BA39" s="62"/>
      <c r="BB39" s="62"/>
      <c r="BC39" s="62"/>
      <c r="BD39" s="62"/>
      <c r="BE39" s="62"/>
    </row>
    <row r="40" spans="13:57" s="20" customFormat="1" ht="18" customHeight="1">
      <c r="M40" s="62"/>
      <c r="N40" s="62"/>
      <c r="O40" s="62"/>
      <c r="P40" s="62"/>
      <c r="Q40" s="62"/>
      <c r="R40" s="62"/>
      <c r="S40" s="62"/>
      <c r="T40" s="62"/>
      <c r="U40" s="62"/>
      <c r="V40" s="62"/>
      <c r="W40" s="62"/>
      <c r="X40" s="62"/>
      <c r="Y40" s="62"/>
      <c r="Z40" s="62"/>
      <c r="AA40" s="62"/>
      <c r="AB40" s="62"/>
      <c r="AC40" s="62"/>
      <c r="AD40" s="62"/>
      <c r="AE40" s="62"/>
      <c r="AF40" s="62"/>
      <c r="AG40" s="62"/>
      <c r="AH40" s="62"/>
      <c r="AI40" s="62"/>
      <c r="AJ40" s="62"/>
      <c r="AK40" s="62"/>
      <c r="AL40" s="62"/>
      <c r="AM40" s="62"/>
      <c r="AN40" s="62"/>
      <c r="AO40" s="62"/>
      <c r="AP40" s="62"/>
      <c r="AQ40" s="62"/>
      <c r="AR40" s="62"/>
      <c r="AS40" s="62"/>
      <c r="AT40" s="62"/>
      <c r="AU40" s="62"/>
      <c r="AV40" s="62"/>
      <c r="AW40" s="62"/>
      <c r="AX40" s="62"/>
      <c r="AY40" s="62"/>
      <c r="AZ40" s="62"/>
      <c r="BA40" s="62"/>
      <c r="BB40" s="62"/>
      <c r="BC40" s="62"/>
      <c r="BD40" s="62"/>
      <c r="BE40" s="62"/>
    </row>
    <row r="41" spans="13:57" s="20" customFormat="1" ht="18" customHeight="1">
      <c r="M41" s="62"/>
      <c r="N41" s="62"/>
      <c r="O41" s="62"/>
      <c r="P41" s="62"/>
      <c r="Q41" s="62"/>
      <c r="R41" s="62"/>
      <c r="S41" s="62"/>
      <c r="T41" s="62"/>
      <c r="U41" s="62"/>
      <c r="V41" s="62"/>
      <c r="W41" s="62"/>
      <c r="X41" s="62"/>
      <c r="Y41" s="62"/>
      <c r="Z41" s="62"/>
      <c r="AA41" s="62"/>
      <c r="AB41" s="62"/>
      <c r="AC41" s="62"/>
      <c r="AD41" s="62"/>
      <c r="AE41" s="62"/>
      <c r="AF41" s="62"/>
      <c r="AG41" s="62"/>
      <c r="AH41" s="62"/>
      <c r="AI41" s="62"/>
      <c r="AJ41" s="62"/>
      <c r="AK41" s="62"/>
      <c r="AL41" s="62"/>
      <c r="AM41" s="62"/>
      <c r="AN41" s="62"/>
      <c r="AO41" s="62"/>
      <c r="AP41" s="62"/>
      <c r="AQ41" s="62"/>
      <c r="AR41" s="62"/>
      <c r="AS41" s="62"/>
      <c r="AT41" s="62"/>
      <c r="AU41" s="62"/>
      <c r="AV41" s="62"/>
      <c r="AW41" s="62"/>
      <c r="AX41" s="62"/>
      <c r="AY41" s="62"/>
      <c r="AZ41" s="62"/>
      <c r="BA41" s="62"/>
      <c r="BB41" s="62"/>
      <c r="BC41" s="62"/>
      <c r="BD41" s="62"/>
      <c r="BE41" s="62"/>
    </row>
    <row r="42" spans="13:57" s="20" customFormat="1" ht="18" customHeight="1">
      <c r="M42" s="62"/>
      <c r="N42" s="62"/>
      <c r="O42" s="62"/>
      <c r="P42" s="62"/>
      <c r="Q42" s="62"/>
      <c r="R42" s="62"/>
      <c r="S42" s="62"/>
      <c r="T42" s="62"/>
      <c r="U42" s="62"/>
      <c r="V42" s="62"/>
      <c r="W42" s="62"/>
      <c r="X42" s="62"/>
      <c r="Y42" s="62"/>
      <c r="Z42" s="62"/>
      <c r="AA42" s="62"/>
      <c r="AB42" s="62"/>
      <c r="AC42" s="62"/>
      <c r="AD42" s="62"/>
      <c r="AE42" s="62"/>
      <c r="AF42" s="62"/>
      <c r="AG42" s="62"/>
      <c r="AH42" s="62"/>
      <c r="AI42" s="62"/>
      <c r="AJ42" s="62"/>
      <c r="AK42" s="62"/>
      <c r="AL42" s="62"/>
      <c r="AM42" s="62"/>
      <c r="AN42" s="62"/>
      <c r="AO42" s="62"/>
      <c r="AP42" s="62"/>
      <c r="AQ42" s="62"/>
      <c r="AR42" s="62"/>
      <c r="AS42" s="62"/>
      <c r="AT42" s="62"/>
      <c r="AU42" s="62"/>
      <c r="AV42" s="62"/>
      <c r="AW42" s="62"/>
      <c r="AX42" s="62"/>
      <c r="AY42" s="62"/>
      <c r="AZ42" s="62"/>
      <c r="BA42" s="62"/>
      <c r="BB42" s="62"/>
      <c r="BC42" s="62"/>
      <c r="BD42" s="62"/>
      <c r="BE42" s="62"/>
    </row>
    <row r="43" spans="13:57" s="20" customFormat="1" ht="18" customHeight="1">
      <c r="M43" s="62"/>
      <c r="N43" s="62"/>
      <c r="O43" s="62"/>
      <c r="P43" s="62"/>
      <c r="Q43" s="62"/>
      <c r="R43" s="62"/>
      <c r="S43" s="62"/>
      <c r="T43" s="62"/>
      <c r="U43" s="62"/>
      <c r="V43" s="62"/>
      <c r="W43" s="62"/>
      <c r="X43" s="62"/>
      <c r="Y43" s="62"/>
      <c r="Z43" s="62"/>
      <c r="AA43" s="62"/>
      <c r="AB43" s="62"/>
      <c r="AC43" s="62"/>
      <c r="AD43" s="62"/>
      <c r="AE43" s="62"/>
      <c r="AF43" s="62"/>
      <c r="AG43" s="62"/>
      <c r="AH43" s="62"/>
      <c r="AI43" s="62"/>
      <c r="AJ43" s="62"/>
      <c r="AK43" s="62"/>
      <c r="AL43" s="62"/>
      <c r="AM43" s="62"/>
      <c r="AN43" s="62"/>
      <c r="AO43" s="62"/>
      <c r="AP43" s="62"/>
      <c r="AQ43" s="62"/>
      <c r="AR43" s="62"/>
      <c r="AS43" s="62"/>
      <c r="AT43" s="62"/>
      <c r="AU43" s="62"/>
      <c r="AV43" s="62"/>
      <c r="AW43" s="62"/>
      <c r="AX43" s="62"/>
      <c r="AY43" s="62"/>
      <c r="AZ43" s="62"/>
      <c r="BA43" s="62"/>
      <c r="BB43" s="62"/>
      <c r="BC43" s="62"/>
      <c r="BD43" s="62"/>
      <c r="BE43" s="62"/>
    </row>
    <row r="44" spans="13:57" s="20" customFormat="1" ht="18" customHeight="1">
      <c r="M44" s="62"/>
      <c r="N44" s="62"/>
      <c r="O44" s="62"/>
      <c r="P44" s="62"/>
      <c r="Q44" s="62"/>
      <c r="R44" s="62"/>
      <c r="S44" s="62"/>
      <c r="T44" s="62"/>
      <c r="U44" s="62"/>
      <c r="V44" s="62"/>
      <c r="W44" s="62"/>
      <c r="X44" s="62"/>
      <c r="Y44" s="62"/>
      <c r="Z44" s="62"/>
      <c r="AA44" s="62"/>
      <c r="AB44" s="62"/>
      <c r="AC44" s="62"/>
      <c r="AD44" s="62"/>
      <c r="AE44" s="62"/>
      <c r="AF44" s="62"/>
      <c r="AG44" s="62"/>
      <c r="AH44" s="62"/>
      <c r="AI44" s="62"/>
      <c r="AJ44" s="62"/>
      <c r="AK44" s="62"/>
      <c r="AL44" s="62"/>
      <c r="AM44" s="62"/>
      <c r="AN44" s="62"/>
      <c r="AO44" s="62"/>
      <c r="AP44" s="62"/>
      <c r="AQ44" s="62"/>
      <c r="AR44" s="62"/>
      <c r="AS44" s="62"/>
      <c r="AT44" s="62"/>
      <c r="AU44" s="62"/>
      <c r="AV44" s="62"/>
      <c r="AW44" s="62"/>
      <c r="AX44" s="62"/>
      <c r="AY44" s="62"/>
      <c r="AZ44" s="62"/>
      <c r="BA44" s="62"/>
      <c r="BB44" s="62"/>
      <c r="BC44" s="62"/>
      <c r="BD44" s="62"/>
      <c r="BE44" s="62"/>
    </row>
    <row r="45" spans="13:57" s="20" customFormat="1" ht="18" customHeight="1">
      <c r="M45" s="62"/>
      <c r="N45" s="62"/>
      <c r="O45" s="62"/>
      <c r="P45" s="62"/>
      <c r="Q45" s="62"/>
      <c r="R45" s="62"/>
      <c r="S45" s="62"/>
      <c r="T45" s="62"/>
      <c r="U45" s="62"/>
      <c r="V45" s="62"/>
      <c r="W45" s="62"/>
      <c r="X45" s="62"/>
      <c r="Y45" s="62"/>
      <c r="Z45" s="62"/>
      <c r="AA45" s="62"/>
      <c r="AB45" s="62"/>
      <c r="AC45" s="62"/>
      <c r="AD45" s="62"/>
      <c r="AE45" s="62"/>
      <c r="AF45" s="62"/>
      <c r="AG45" s="62"/>
      <c r="AH45" s="62"/>
      <c r="AI45" s="62"/>
      <c r="AJ45" s="62"/>
      <c r="AK45" s="62"/>
      <c r="AL45" s="62"/>
      <c r="AM45" s="62"/>
      <c r="AN45" s="62"/>
      <c r="AO45" s="62"/>
      <c r="AP45" s="62"/>
      <c r="AQ45" s="62"/>
      <c r="AR45" s="62"/>
      <c r="AS45" s="62"/>
      <c r="AT45" s="62"/>
      <c r="AU45" s="62"/>
      <c r="AV45" s="62"/>
      <c r="AW45" s="62"/>
      <c r="AX45" s="62"/>
      <c r="AY45" s="62"/>
      <c r="AZ45" s="62"/>
      <c r="BA45" s="62"/>
      <c r="BB45" s="62"/>
      <c r="BC45" s="62"/>
      <c r="BD45" s="62"/>
      <c r="BE45" s="62"/>
    </row>
  </sheetData>
  <mergeCells count="12">
    <mergeCell ref="A3:A4"/>
    <mergeCell ref="B3:B4"/>
    <mergeCell ref="C3:C4"/>
    <mergeCell ref="D3:D4"/>
    <mergeCell ref="E3:E4"/>
    <mergeCell ref="B10:B11"/>
    <mergeCell ref="G3:G4"/>
    <mergeCell ref="H3:H4"/>
    <mergeCell ref="I3:L3"/>
    <mergeCell ref="B6:B7"/>
    <mergeCell ref="B8:B9"/>
    <mergeCell ref="F3:F4"/>
  </mergeCells>
  <phoneticPr fontId="2" type="noConversion"/>
  <pageMargins left="0.39370078740157483" right="0.39370078740157483" top="0.78740157480314965" bottom="0.39370078740157483" header="0" footer="0"/>
  <pageSetup paperSize="9" scale="55" orientation="landscape" r:id="rId1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Q32"/>
  <sheetViews>
    <sheetView view="pageBreakPreview" zoomScale="60" zoomScaleNormal="70" workbookViewId="0">
      <selection activeCell="R43" sqref="R43"/>
    </sheetView>
  </sheetViews>
  <sheetFormatPr defaultRowHeight="16.5"/>
  <cols>
    <col min="1" max="1" width="6.875" customWidth="1"/>
    <col min="2" max="2" width="23.625" customWidth="1"/>
    <col min="3" max="3" width="10.875" customWidth="1"/>
    <col min="4" max="4" width="18.5" customWidth="1"/>
    <col min="5" max="5" width="47.125" customWidth="1"/>
    <col min="6" max="8" width="11.625" customWidth="1"/>
    <col min="9" max="13" width="18" customWidth="1"/>
    <col min="14" max="14" width="4.375" customWidth="1"/>
    <col min="15" max="16" width="13" customWidth="1"/>
  </cols>
  <sheetData>
    <row r="1" spans="1:69" s="14" customFormat="1" ht="30" customHeight="1">
      <c r="A1" s="199" t="s">
        <v>427</v>
      </c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</row>
    <row r="2" spans="1:69" s="20" customFormat="1" ht="30" customHeight="1">
      <c r="A2" s="212" t="s">
        <v>455</v>
      </c>
    </row>
    <row r="3" spans="1:69" s="20" customFormat="1" ht="18" customHeight="1">
      <c r="A3" s="276" t="s">
        <v>0</v>
      </c>
      <c r="B3" s="274" t="s">
        <v>1</v>
      </c>
      <c r="C3" s="275" t="s">
        <v>190</v>
      </c>
      <c r="D3" s="274" t="s">
        <v>191</v>
      </c>
      <c r="E3" s="252" t="s">
        <v>192</v>
      </c>
      <c r="F3" s="280" t="s">
        <v>5</v>
      </c>
      <c r="G3" s="279" t="s">
        <v>6</v>
      </c>
      <c r="H3" s="279" t="s">
        <v>7</v>
      </c>
      <c r="I3" s="268" t="s">
        <v>193</v>
      </c>
      <c r="J3" s="268"/>
      <c r="K3" s="268"/>
      <c r="L3" s="268"/>
      <c r="M3" s="268"/>
    </row>
    <row r="4" spans="1:69" s="22" customFormat="1" ht="35.25" customHeight="1">
      <c r="A4" s="276"/>
      <c r="B4" s="274"/>
      <c r="C4" s="275"/>
      <c r="D4" s="274"/>
      <c r="E4" s="253"/>
      <c r="F4" s="280"/>
      <c r="G4" s="279"/>
      <c r="H4" s="279"/>
      <c r="I4" s="19" t="s">
        <v>333</v>
      </c>
      <c r="J4" s="19" t="s">
        <v>334</v>
      </c>
      <c r="K4" s="19" t="s">
        <v>335</v>
      </c>
      <c r="L4" s="19" t="s">
        <v>336</v>
      </c>
      <c r="M4" s="19" t="s">
        <v>268</v>
      </c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  <c r="AA4" s="23"/>
      <c r="AB4" s="23"/>
      <c r="AC4" s="23"/>
      <c r="AD4" s="23"/>
      <c r="AE4" s="23"/>
      <c r="AF4" s="23"/>
      <c r="AG4" s="23"/>
      <c r="AH4" s="23"/>
      <c r="AI4" s="23"/>
      <c r="AJ4" s="23"/>
      <c r="AK4" s="23"/>
      <c r="AL4" s="23"/>
      <c r="AM4" s="23"/>
      <c r="AN4" s="23"/>
      <c r="AO4" s="23"/>
      <c r="AP4" s="23"/>
      <c r="AQ4" s="23"/>
      <c r="AR4" s="23"/>
      <c r="AS4" s="23"/>
      <c r="AT4" s="23"/>
      <c r="AU4" s="23"/>
      <c r="AV4" s="23"/>
      <c r="AW4" s="23"/>
      <c r="AX4" s="23"/>
      <c r="AY4" s="23"/>
      <c r="AZ4" s="23"/>
      <c r="BA4" s="23"/>
      <c r="BB4" s="23"/>
      <c r="BC4" s="23"/>
      <c r="BD4" s="23"/>
      <c r="BE4" s="23"/>
      <c r="BF4" s="23"/>
      <c r="BG4" s="23"/>
      <c r="BH4" s="23"/>
      <c r="BI4" s="23"/>
      <c r="BJ4" s="23"/>
      <c r="BK4" s="23"/>
      <c r="BL4" s="23"/>
      <c r="BM4" s="23"/>
      <c r="BN4" s="23"/>
      <c r="BO4" s="23"/>
      <c r="BP4" s="23"/>
      <c r="BQ4" s="23"/>
    </row>
    <row r="5" spans="1:69" s="27" customFormat="1" ht="18" customHeight="1">
      <c r="A5" s="5">
        <v>369</v>
      </c>
      <c r="B5" s="36" t="s">
        <v>19</v>
      </c>
      <c r="C5" s="37" t="s">
        <v>103</v>
      </c>
      <c r="D5" s="36" t="s">
        <v>139</v>
      </c>
      <c r="E5" s="36" t="s">
        <v>90</v>
      </c>
      <c r="F5" s="214">
        <v>500</v>
      </c>
      <c r="G5" s="39">
        <v>4.4000000000000004</v>
      </c>
      <c r="H5" s="39">
        <v>4</v>
      </c>
      <c r="I5" s="11">
        <v>6.4</v>
      </c>
      <c r="J5" s="11">
        <v>23.4</v>
      </c>
      <c r="K5" s="11">
        <v>14.4</v>
      </c>
      <c r="L5" s="11">
        <v>6.5</v>
      </c>
      <c r="M5" s="11">
        <v>49.3</v>
      </c>
    </row>
    <row r="6" spans="1:69" s="27" customFormat="1" ht="18" customHeight="1">
      <c r="A6" s="5">
        <v>423</v>
      </c>
      <c r="B6" s="266" t="s">
        <v>65</v>
      </c>
      <c r="C6" s="37" t="s">
        <v>12</v>
      </c>
      <c r="D6" s="36" t="s">
        <v>13</v>
      </c>
      <c r="E6" s="36" t="s">
        <v>84</v>
      </c>
      <c r="F6" s="214">
        <v>815</v>
      </c>
      <c r="G6" s="39">
        <v>3.4</v>
      </c>
      <c r="H6" s="39">
        <v>13</v>
      </c>
      <c r="I6" s="11">
        <v>10.6</v>
      </c>
      <c r="J6" s="11">
        <v>21.1</v>
      </c>
      <c r="K6" s="11">
        <v>12.4</v>
      </c>
      <c r="L6" s="11">
        <v>9.6</v>
      </c>
      <c r="M6" s="11">
        <v>46.3</v>
      </c>
    </row>
    <row r="7" spans="1:69" s="27" customFormat="1" ht="18" customHeight="1">
      <c r="A7" s="5">
        <v>774</v>
      </c>
      <c r="B7" s="267"/>
      <c r="C7" s="37" t="s">
        <v>47</v>
      </c>
      <c r="D7" s="36" t="s">
        <v>77</v>
      </c>
      <c r="E7" s="36" t="s">
        <v>84</v>
      </c>
      <c r="F7" s="214">
        <v>505</v>
      </c>
      <c r="G7" s="39">
        <v>4.4000000000000004</v>
      </c>
      <c r="H7" s="39">
        <v>11.2</v>
      </c>
      <c r="I7" s="11">
        <v>9.1999999999999993</v>
      </c>
      <c r="J7" s="11">
        <v>31.1</v>
      </c>
      <c r="K7" s="11">
        <v>17.600000000000001</v>
      </c>
      <c r="L7" s="11">
        <v>7.6</v>
      </c>
      <c r="M7" s="11">
        <v>34.5</v>
      </c>
    </row>
    <row r="8" spans="1:69" s="27" customFormat="1" ht="18" customHeight="1">
      <c r="A8" s="5">
        <v>482</v>
      </c>
      <c r="B8" s="36" t="s">
        <v>61</v>
      </c>
      <c r="C8" s="37" t="s">
        <v>67</v>
      </c>
      <c r="D8" s="36" t="s">
        <v>30</v>
      </c>
      <c r="E8" s="36" t="s">
        <v>91</v>
      </c>
      <c r="F8" s="214">
        <v>800</v>
      </c>
      <c r="G8" s="39">
        <v>3.46</v>
      </c>
      <c r="H8" s="39">
        <v>33.799999999999997</v>
      </c>
      <c r="I8" s="11">
        <v>10.1</v>
      </c>
      <c r="J8" s="11">
        <v>16.8</v>
      </c>
      <c r="K8" s="11">
        <v>11.2</v>
      </c>
      <c r="L8" s="11">
        <v>3.6</v>
      </c>
      <c r="M8" s="11">
        <v>58.2</v>
      </c>
    </row>
    <row r="9" spans="1:69" s="27" customFormat="1" ht="18" customHeight="1">
      <c r="A9" s="5">
        <v>537</v>
      </c>
      <c r="B9" s="36" t="s">
        <v>23</v>
      </c>
      <c r="C9" s="37" t="s">
        <v>161</v>
      </c>
      <c r="D9" s="36" t="s">
        <v>162</v>
      </c>
      <c r="E9" s="36" t="s">
        <v>85</v>
      </c>
      <c r="F9" s="214">
        <v>5200</v>
      </c>
      <c r="G9" s="39">
        <v>1.4</v>
      </c>
      <c r="H9" s="39">
        <v>11</v>
      </c>
      <c r="I9" s="11">
        <v>7.9</v>
      </c>
      <c r="J9" s="11">
        <v>23</v>
      </c>
      <c r="K9" s="11">
        <v>15</v>
      </c>
      <c r="L9" s="11">
        <v>6.6</v>
      </c>
      <c r="M9" s="11">
        <v>47.5</v>
      </c>
    </row>
    <row r="10" spans="1:69" s="27" customFormat="1" ht="18" customHeight="1">
      <c r="A10" s="5">
        <v>547</v>
      </c>
      <c r="B10" s="36" t="s">
        <v>35</v>
      </c>
      <c r="C10" s="37" t="s">
        <v>36</v>
      </c>
      <c r="D10" s="36" t="s">
        <v>37</v>
      </c>
      <c r="E10" s="36" t="s">
        <v>93</v>
      </c>
      <c r="F10" s="214">
        <v>737</v>
      </c>
      <c r="G10" s="39">
        <v>3.6</v>
      </c>
      <c r="H10" s="39">
        <v>25.5</v>
      </c>
      <c r="I10" s="11">
        <v>6.4</v>
      </c>
      <c r="J10" s="11">
        <v>21.2</v>
      </c>
      <c r="K10" s="11">
        <v>10.9</v>
      </c>
      <c r="L10" s="11">
        <v>5.6</v>
      </c>
      <c r="M10" s="11">
        <v>55.9</v>
      </c>
    </row>
    <row r="11" spans="1:69" s="27" customFormat="1" ht="18" customHeight="1">
      <c r="A11" s="5">
        <v>602</v>
      </c>
      <c r="B11" s="36" t="s">
        <v>168</v>
      </c>
      <c r="C11" s="37" t="s">
        <v>36</v>
      </c>
      <c r="D11" s="36" t="s">
        <v>169</v>
      </c>
      <c r="E11" s="36" t="s">
        <v>90</v>
      </c>
      <c r="F11" s="214">
        <v>1000</v>
      </c>
      <c r="G11" s="39">
        <v>3.1</v>
      </c>
      <c r="H11" s="39">
        <v>4.8</v>
      </c>
      <c r="I11" s="11">
        <v>17.100000000000001</v>
      </c>
      <c r="J11" s="11">
        <v>25.5</v>
      </c>
      <c r="K11" s="11">
        <v>18.5</v>
      </c>
      <c r="L11" s="11">
        <v>8.4</v>
      </c>
      <c r="M11" s="11">
        <v>30.5</v>
      </c>
    </row>
    <row r="12" spans="1:69" s="27" customFormat="1" ht="18" customHeight="1">
      <c r="A12" s="5">
        <v>660</v>
      </c>
      <c r="B12" s="36" t="s">
        <v>142</v>
      </c>
      <c r="C12" s="37" t="s">
        <v>161</v>
      </c>
      <c r="D12" s="36" t="s">
        <v>135</v>
      </c>
      <c r="E12" s="36" t="s">
        <v>90</v>
      </c>
      <c r="F12" s="214">
        <v>2000</v>
      </c>
      <c r="G12" s="39">
        <v>2.2000000000000002</v>
      </c>
      <c r="H12" s="39">
        <v>5.78</v>
      </c>
      <c r="I12" s="11">
        <v>7.7</v>
      </c>
      <c r="J12" s="11">
        <v>28.5</v>
      </c>
      <c r="K12" s="11">
        <v>17.600000000000001</v>
      </c>
      <c r="L12" s="11">
        <v>7.1</v>
      </c>
      <c r="M12" s="11">
        <v>39.1</v>
      </c>
    </row>
    <row r="13" spans="1:69" s="27" customFormat="1" ht="18" customHeight="1">
      <c r="A13" s="5">
        <v>770</v>
      </c>
      <c r="B13" s="36" t="s">
        <v>45</v>
      </c>
      <c r="C13" s="37" t="s">
        <v>14</v>
      </c>
      <c r="D13" s="36" t="s">
        <v>194</v>
      </c>
      <c r="E13" s="36" t="s">
        <v>85</v>
      </c>
      <c r="F13" s="214">
        <v>1937</v>
      </c>
      <c r="G13" s="39">
        <v>2.2000000000000002</v>
      </c>
      <c r="H13" s="39">
        <v>14.6</v>
      </c>
      <c r="I13" s="11">
        <v>9.6999999999999993</v>
      </c>
      <c r="J13" s="11">
        <v>28.1</v>
      </c>
      <c r="K13" s="11">
        <v>19</v>
      </c>
      <c r="L13" s="11">
        <v>7.7</v>
      </c>
      <c r="M13" s="11">
        <v>35.5</v>
      </c>
    </row>
    <row r="14" spans="1:69" s="27" customFormat="1" ht="18" customHeight="1">
      <c r="A14" s="5">
        <v>789</v>
      </c>
      <c r="B14" s="36" t="s">
        <v>9</v>
      </c>
      <c r="C14" s="37" t="s">
        <v>14</v>
      </c>
      <c r="D14" s="36" t="s">
        <v>15</v>
      </c>
      <c r="E14" s="36" t="s">
        <v>84</v>
      </c>
      <c r="F14" s="214">
        <v>504</v>
      </c>
      <c r="G14" s="39">
        <v>4.4000000000000004</v>
      </c>
      <c r="H14" s="39">
        <v>12.3</v>
      </c>
      <c r="I14" s="11">
        <v>8.5</v>
      </c>
      <c r="J14" s="11">
        <v>24.8</v>
      </c>
      <c r="K14" s="11">
        <v>20.399999999999999</v>
      </c>
      <c r="L14" s="11">
        <v>6</v>
      </c>
      <c r="M14" s="11">
        <v>40.299999999999997</v>
      </c>
    </row>
    <row r="15" spans="1:69" s="126" customFormat="1" ht="18" customHeight="1">
      <c r="B15" s="119" t="s">
        <v>376</v>
      </c>
      <c r="C15" s="150">
        <v>6.4</v>
      </c>
      <c r="D15" s="150"/>
      <c r="E15" s="150"/>
      <c r="F15" s="150"/>
      <c r="G15" s="150"/>
      <c r="H15" s="150"/>
      <c r="I15" s="150"/>
      <c r="J15" s="123">
        <v>44.5</v>
      </c>
      <c r="K15" s="123">
        <v>30.9</v>
      </c>
      <c r="L15" s="150"/>
      <c r="M15" s="150"/>
    </row>
    <row r="16" spans="1:69" ht="18" customHeight="1">
      <c r="B16" s="13"/>
      <c r="C16" s="13"/>
      <c r="D16" s="13"/>
      <c r="E16" s="13"/>
      <c r="F16" s="13"/>
      <c r="G16" s="13"/>
      <c r="H16" s="13"/>
      <c r="I16" s="13"/>
      <c r="J16" s="116"/>
      <c r="K16" s="116"/>
      <c r="L16" s="13"/>
      <c r="M16" s="13"/>
    </row>
    <row r="17" spans="2:13" ht="18" customHeight="1"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</row>
    <row r="18" spans="2:13" ht="18" customHeight="1"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</row>
    <row r="19" spans="2:13" ht="18" customHeight="1"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</row>
    <row r="20" spans="2:13" ht="18" customHeight="1"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</row>
    <row r="21" spans="2:13" ht="18" customHeight="1"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</row>
    <row r="22" spans="2:13" ht="18" customHeight="1"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</row>
    <row r="23" spans="2:13" ht="18" customHeight="1"/>
    <row r="24" spans="2:13" ht="18" customHeight="1"/>
    <row r="25" spans="2:13" ht="18" customHeight="1"/>
    <row r="26" spans="2:13" ht="18" customHeight="1"/>
    <row r="27" spans="2:13" ht="18" customHeight="1"/>
    <row r="28" spans="2:13" ht="18" customHeight="1"/>
    <row r="29" spans="2:13" ht="18" customHeight="1"/>
    <row r="30" spans="2:13" ht="18" customHeight="1"/>
    <row r="31" spans="2:13" ht="18" customHeight="1"/>
    <row r="32" spans="2:13" ht="18" customHeight="1"/>
  </sheetData>
  <mergeCells count="10">
    <mergeCell ref="A3:A4"/>
    <mergeCell ref="C3:C4"/>
    <mergeCell ref="B3:B4"/>
    <mergeCell ref="D3:D4"/>
    <mergeCell ref="E3:E4"/>
    <mergeCell ref="B6:B7"/>
    <mergeCell ref="F3:F4"/>
    <mergeCell ref="G3:G4"/>
    <mergeCell ref="H3:H4"/>
    <mergeCell ref="I3:M3"/>
  </mergeCells>
  <phoneticPr fontId="2" type="noConversion"/>
  <pageMargins left="0.39370078740157483" right="0.39370078740157483" top="0.78740157480314965" bottom="0.39370078740157483" header="0" footer="0"/>
  <pageSetup paperSize="9" scale="55" orientation="landscape" r:id="rId1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F37"/>
  <sheetViews>
    <sheetView view="pageBreakPreview" zoomScale="60" zoomScaleNormal="70" workbookViewId="0">
      <selection activeCell="R24" sqref="R24"/>
    </sheetView>
  </sheetViews>
  <sheetFormatPr defaultRowHeight="16.5"/>
  <cols>
    <col min="1" max="1" width="5.5" customWidth="1"/>
    <col min="2" max="2" width="20.875" style="14" customWidth="1"/>
    <col min="3" max="3" width="12.25" customWidth="1"/>
    <col min="4" max="4" width="13.875" customWidth="1"/>
    <col min="5" max="5" width="48.125" customWidth="1"/>
    <col min="9" max="12" width="18.375" customWidth="1"/>
    <col min="13" max="13" width="2.25" customWidth="1"/>
    <col min="14" max="16" width="12.25" customWidth="1"/>
  </cols>
  <sheetData>
    <row r="1" spans="1:58" s="30" customFormat="1" ht="30" customHeight="1">
      <c r="A1" s="199" t="s">
        <v>428</v>
      </c>
      <c r="B1" s="14"/>
    </row>
    <row r="2" spans="1:58" s="221" customFormat="1" ht="30" customHeight="1">
      <c r="A2" s="219" t="s">
        <v>456</v>
      </c>
      <c r="B2" s="220"/>
      <c r="Q2" s="222"/>
      <c r="R2" s="222"/>
      <c r="S2" s="222"/>
      <c r="T2" s="222"/>
      <c r="U2" s="222"/>
      <c r="V2" s="222"/>
      <c r="W2" s="222"/>
      <c r="X2" s="222"/>
      <c r="Y2" s="222"/>
      <c r="Z2" s="222"/>
      <c r="AA2" s="222"/>
      <c r="AB2" s="222"/>
      <c r="AC2" s="222"/>
      <c r="AD2" s="222"/>
      <c r="AE2" s="222"/>
      <c r="AF2" s="222"/>
      <c r="AG2" s="222"/>
      <c r="AH2" s="222"/>
      <c r="AI2" s="222"/>
      <c r="AJ2" s="222"/>
      <c r="AK2" s="222"/>
      <c r="AL2" s="222"/>
      <c r="AM2" s="222"/>
      <c r="AN2" s="222"/>
      <c r="AO2" s="222"/>
      <c r="AP2" s="222"/>
      <c r="AQ2" s="222"/>
      <c r="AR2" s="222"/>
      <c r="AS2" s="222"/>
      <c r="AT2" s="222"/>
      <c r="AU2" s="222"/>
      <c r="AV2" s="222"/>
      <c r="AW2" s="222"/>
      <c r="AX2" s="222"/>
    </row>
    <row r="3" spans="1:58" s="64" customFormat="1" ht="18" customHeight="1">
      <c r="A3" s="276" t="s">
        <v>0</v>
      </c>
      <c r="B3" s="302" t="s">
        <v>1</v>
      </c>
      <c r="C3" s="275" t="s">
        <v>2</v>
      </c>
      <c r="D3" s="274" t="s">
        <v>3</v>
      </c>
      <c r="E3" s="252" t="s">
        <v>195</v>
      </c>
      <c r="F3" s="280" t="s">
        <v>5</v>
      </c>
      <c r="G3" s="279" t="s">
        <v>6</v>
      </c>
      <c r="H3" s="279" t="s">
        <v>7</v>
      </c>
      <c r="I3" s="283" t="s">
        <v>193</v>
      </c>
      <c r="J3" s="283"/>
      <c r="K3" s="283"/>
      <c r="L3" s="283"/>
      <c r="Q3" s="87"/>
      <c r="R3" s="87"/>
      <c r="S3" s="87"/>
      <c r="T3" s="87"/>
      <c r="U3" s="87"/>
      <c r="V3" s="87"/>
      <c r="W3" s="87"/>
      <c r="X3" s="87"/>
      <c r="Y3" s="87"/>
      <c r="Z3" s="87"/>
      <c r="AA3" s="87"/>
      <c r="AB3" s="87"/>
      <c r="AC3" s="87"/>
      <c r="AD3" s="87"/>
      <c r="AE3" s="87"/>
      <c r="AF3" s="87"/>
      <c r="AG3" s="87"/>
      <c r="AH3" s="87"/>
      <c r="AI3" s="87"/>
      <c r="AJ3" s="87"/>
      <c r="AK3" s="87"/>
      <c r="AL3" s="87"/>
      <c r="AM3" s="87"/>
      <c r="AN3" s="87"/>
      <c r="AO3" s="87"/>
      <c r="AP3" s="87"/>
      <c r="AQ3" s="87"/>
      <c r="AR3" s="87"/>
      <c r="AS3" s="87"/>
      <c r="AT3" s="87"/>
      <c r="AU3" s="87"/>
      <c r="AV3" s="87"/>
      <c r="AW3" s="87"/>
      <c r="AX3" s="87"/>
      <c r="AY3" s="87"/>
    </row>
    <row r="4" spans="1:58" s="17" customFormat="1" ht="35.25" customHeight="1">
      <c r="A4" s="276"/>
      <c r="B4" s="302"/>
      <c r="C4" s="275"/>
      <c r="D4" s="274"/>
      <c r="E4" s="253"/>
      <c r="F4" s="280"/>
      <c r="G4" s="279"/>
      <c r="H4" s="279"/>
      <c r="I4" s="19" t="s">
        <v>398</v>
      </c>
      <c r="J4" s="19" t="s">
        <v>337</v>
      </c>
      <c r="K4" s="19" t="s">
        <v>338</v>
      </c>
      <c r="L4" s="19" t="s">
        <v>268</v>
      </c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8"/>
      <c r="AI4" s="18"/>
      <c r="AJ4" s="18"/>
      <c r="AK4" s="18"/>
      <c r="AL4" s="18"/>
      <c r="AM4" s="18"/>
      <c r="AN4" s="18"/>
      <c r="AO4" s="18"/>
      <c r="AP4" s="18"/>
      <c r="AQ4" s="18"/>
      <c r="AR4" s="18"/>
      <c r="AS4" s="18"/>
      <c r="AT4" s="18"/>
      <c r="AU4" s="18"/>
      <c r="AV4" s="18"/>
      <c r="AW4" s="18"/>
      <c r="AX4" s="18"/>
      <c r="AY4" s="18"/>
    </row>
    <row r="5" spans="1:58" s="18" customFormat="1" ht="18" customHeight="1">
      <c r="A5" s="182">
        <v>333</v>
      </c>
      <c r="B5" s="266" t="s">
        <v>9</v>
      </c>
      <c r="C5" s="49" t="s">
        <v>10</v>
      </c>
      <c r="D5" s="50" t="s">
        <v>11</v>
      </c>
      <c r="E5" s="186" t="s">
        <v>84</v>
      </c>
      <c r="F5" s="205">
        <v>508</v>
      </c>
      <c r="G5" s="52">
        <v>4.4000000000000004</v>
      </c>
      <c r="H5" s="52">
        <v>17.2</v>
      </c>
      <c r="I5" s="53">
        <v>36.200000000000003</v>
      </c>
      <c r="J5" s="53">
        <v>45.1</v>
      </c>
      <c r="K5" s="95" t="s">
        <v>204</v>
      </c>
      <c r="L5" s="53">
        <v>18.7</v>
      </c>
    </row>
    <row r="6" spans="1:58" s="18" customFormat="1" ht="18" customHeight="1">
      <c r="A6" s="182">
        <v>422</v>
      </c>
      <c r="B6" s="297"/>
      <c r="C6" s="49" t="s">
        <v>12</v>
      </c>
      <c r="D6" s="50" t="s">
        <v>13</v>
      </c>
      <c r="E6" s="186" t="s">
        <v>84</v>
      </c>
      <c r="F6" s="205">
        <v>802</v>
      </c>
      <c r="G6" s="52">
        <v>3.5</v>
      </c>
      <c r="H6" s="52">
        <v>12.5</v>
      </c>
      <c r="I6" s="53">
        <v>30.4</v>
      </c>
      <c r="J6" s="53">
        <v>45.3</v>
      </c>
      <c r="K6" s="53">
        <v>3.5</v>
      </c>
      <c r="L6" s="53">
        <v>20.8</v>
      </c>
    </row>
    <row r="7" spans="1:58" s="18" customFormat="1" ht="18" customHeight="1">
      <c r="A7" s="182">
        <v>790</v>
      </c>
      <c r="B7" s="267"/>
      <c r="C7" s="49" t="s">
        <v>14</v>
      </c>
      <c r="D7" s="50" t="s">
        <v>15</v>
      </c>
      <c r="E7" s="186" t="s">
        <v>84</v>
      </c>
      <c r="F7" s="205">
        <v>511</v>
      </c>
      <c r="G7" s="52">
        <v>4.3</v>
      </c>
      <c r="H7" s="52">
        <v>11.4</v>
      </c>
      <c r="I7" s="53">
        <v>32.700000000000003</v>
      </c>
      <c r="J7" s="53">
        <v>46.9</v>
      </c>
      <c r="K7" s="53">
        <v>3</v>
      </c>
      <c r="L7" s="53">
        <v>17.399999999999999</v>
      </c>
    </row>
    <row r="8" spans="1:58" s="18" customFormat="1" ht="18" customHeight="1">
      <c r="A8" s="182">
        <v>411</v>
      </c>
      <c r="B8" s="266" t="s">
        <v>249</v>
      </c>
      <c r="C8" s="49" t="s">
        <v>103</v>
      </c>
      <c r="D8" s="50" t="s">
        <v>250</v>
      </c>
      <c r="E8" s="186" t="s">
        <v>251</v>
      </c>
      <c r="F8" s="205">
        <v>1000</v>
      </c>
      <c r="G8" s="52">
        <v>3.1</v>
      </c>
      <c r="H8" s="52">
        <v>29.8</v>
      </c>
      <c r="I8" s="53">
        <v>23</v>
      </c>
      <c r="J8" s="53">
        <v>39.4</v>
      </c>
      <c r="K8" s="53">
        <v>4.5</v>
      </c>
      <c r="L8" s="53">
        <v>33.200000000000003</v>
      </c>
    </row>
    <row r="9" spans="1:58" s="18" customFormat="1" ht="18" customHeight="1">
      <c r="A9" s="182">
        <v>591</v>
      </c>
      <c r="B9" s="267"/>
      <c r="C9" s="49" t="s">
        <v>36</v>
      </c>
      <c r="D9" s="50" t="s">
        <v>133</v>
      </c>
      <c r="E9" s="186" t="s">
        <v>251</v>
      </c>
      <c r="F9" s="205">
        <v>1000</v>
      </c>
      <c r="G9" s="52">
        <v>3.1</v>
      </c>
      <c r="H9" s="52">
        <v>25.2</v>
      </c>
      <c r="I9" s="53">
        <v>24</v>
      </c>
      <c r="J9" s="53">
        <v>41.4</v>
      </c>
      <c r="K9" s="53">
        <v>3.1</v>
      </c>
      <c r="L9" s="53">
        <v>31.4</v>
      </c>
    </row>
    <row r="10" spans="1:58" s="18" customFormat="1" ht="18" customHeight="1">
      <c r="A10" s="182">
        <v>521</v>
      </c>
      <c r="B10" s="186" t="s">
        <v>32</v>
      </c>
      <c r="C10" s="49" t="s">
        <v>33</v>
      </c>
      <c r="D10" s="50" t="s">
        <v>34</v>
      </c>
      <c r="E10" s="186" t="s">
        <v>99</v>
      </c>
      <c r="F10" s="205">
        <v>707</v>
      </c>
      <c r="G10" s="52">
        <v>3.7</v>
      </c>
      <c r="H10" s="52">
        <v>0.95</v>
      </c>
      <c r="I10" s="53">
        <v>40.5</v>
      </c>
      <c r="J10" s="53">
        <v>47</v>
      </c>
      <c r="K10" s="53">
        <v>1.5</v>
      </c>
      <c r="L10" s="53">
        <v>11</v>
      </c>
    </row>
    <row r="11" spans="1:58" s="18" customFormat="1" ht="18" customHeight="1">
      <c r="A11" s="182">
        <v>556</v>
      </c>
      <c r="B11" s="186" t="s">
        <v>49</v>
      </c>
      <c r="C11" s="49" t="s">
        <v>132</v>
      </c>
      <c r="D11" s="50" t="s">
        <v>51</v>
      </c>
      <c r="E11" s="186" t="s">
        <v>113</v>
      </c>
      <c r="F11" s="205">
        <v>505</v>
      </c>
      <c r="G11" s="52">
        <v>4.3600000000000003</v>
      </c>
      <c r="H11" s="52">
        <v>16.420000000000002</v>
      </c>
      <c r="I11" s="53">
        <v>26.2</v>
      </c>
      <c r="J11" s="53">
        <v>35.6</v>
      </c>
      <c r="K11" s="53">
        <v>4.7</v>
      </c>
      <c r="L11" s="53">
        <v>33.6</v>
      </c>
    </row>
    <row r="12" spans="1:58" s="18" customFormat="1" ht="18" customHeight="1">
      <c r="A12" s="182">
        <v>601</v>
      </c>
      <c r="B12" s="266" t="s">
        <v>19</v>
      </c>
      <c r="C12" s="49" t="s">
        <v>71</v>
      </c>
      <c r="D12" s="50" t="s">
        <v>134</v>
      </c>
      <c r="E12" s="186" t="s">
        <v>259</v>
      </c>
      <c r="F12" s="205">
        <v>1005</v>
      </c>
      <c r="G12" s="52">
        <v>3.1</v>
      </c>
      <c r="H12" s="52">
        <v>6.3</v>
      </c>
      <c r="I12" s="53">
        <v>44.3</v>
      </c>
      <c r="J12" s="53">
        <v>50.3</v>
      </c>
      <c r="K12" s="53">
        <v>1.5</v>
      </c>
      <c r="L12" s="53">
        <v>3.8</v>
      </c>
    </row>
    <row r="13" spans="1:58" s="18" customFormat="1" ht="18" customHeight="1">
      <c r="A13" s="182">
        <v>638</v>
      </c>
      <c r="B13" s="297"/>
      <c r="C13" s="49" t="s">
        <v>31</v>
      </c>
      <c r="D13" s="50" t="s">
        <v>135</v>
      </c>
      <c r="E13" s="186" t="s">
        <v>258</v>
      </c>
      <c r="F13" s="205">
        <v>3022</v>
      </c>
      <c r="G13" s="52">
        <v>1.8</v>
      </c>
      <c r="H13" s="52">
        <v>5.5</v>
      </c>
      <c r="I13" s="53">
        <v>41.7</v>
      </c>
      <c r="J13" s="53">
        <v>48.3</v>
      </c>
      <c r="K13" s="53">
        <v>2.2000000000000002</v>
      </c>
      <c r="L13" s="53">
        <v>7.9</v>
      </c>
    </row>
    <row r="14" spans="1:58" s="16" customFormat="1" ht="18" customHeight="1">
      <c r="A14" s="182">
        <v>799</v>
      </c>
      <c r="B14" s="267"/>
      <c r="C14" s="49" t="s">
        <v>127</v>
      </c>
      <c r="D14" s="50" t="s">
        <v>136</v>
      </c>
      <c r="E14" s="186" t="s">
        <v>253</v>
      </c>
      <c r="F14" s="205">
        <v>832</v>
      </c>
      <c r="G14" s="52">
        <v>3.4</v>
      </c>
      <c r="H14" s="52">
        <v>5.5</v>
      </c>
      <c r="I14" s="53">
        <v>45.2</v>
      </c>
      <c r="J14" s="53">
        <v>48.5</v>
      </c>
      <c r="K14" s="53">
        <v>0.6</v>
      </c>
      <c r="L14" s="53">
        <v>5.7</v>
      </c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18"/>
      <c r="AD14" s="18"/>
      <c r="AE14" s="18"/>
      <c r="AF14" s="18"/>
      <c r="AG14" s="18"/>
      <c r="AH14" s="18"/>
      <c r="AI14" s="18"/>
      <c r="AJ14" s="18"/>
      <c r="AK14" s="18"/>
      <c r="AL14" s="18"/>
      <c r="AM14" s="18"/>
      <c r="AN14" s="18"/>
      <c r="AO14" s="18"/>
      <c r="AP14" s="18"/>
      <c r="AQ14" s="18"/>
      <c r="AR14" s="18"/>
      <c r="AS14" s="18"/>
      <c r="AT14" s="18"/>
      <c r="AU14" s="18"/>
      <c r="AV14" s="18"/>
      <c r="AW14" s="18"/>
      <c r="AX14" s="18"/>
      <c r="AY14" s="18"/>
      <c r="AZ14" s="18"/>
      <c r="BA14" s="18"/>
      <c r="BB14" s="18"/>
      <c r="BC14" s="18"/>
      <c r="BD14" s="18"/>
      <c r="BE14" s="18"/>
      <c r="BF14" s="18"/>
    </row>
    <row r="15" spans="1:58" s="156" customFormat="1" ht="18" customHeight="1">
      <c r="B15" s="132" t="s">
        <v>375</v>
      </c>
      <c r="C15" s="157">
        <v>6.4</v>
      </c>
      <c r="D15" s="157"/>
      <c r="E15" s="157"/>
      <c r="F15" s="157"/>
      <c r="G15" s="157"/>
      <c r="H15" s="157"/>
      <c r="I15" s="154">
        <v>44</v>
      </c>
      <c r="J15" s="154">
        <v>52.2</v>
      </c>
      <c r="K15" s="157"/>
      <c r="L15" s="157"/>
      <c r="AP15" s="157"/>
      <c r="AQ15" s="157"/>
      <c r="AR15" s="157"/>
      <c r="AS15" s="157"/>
      <c r="AT15" s="157"/>
      <c r="AU15" s="157"/>
      <c r="AV15" s="157"/>
      <c r="AW15" s="157"/>
      <c r="AX15" s="157"/>
      <c r="AY15" s="157"/>
    </row>
    <row r="16" spans="1:58" s="64" customFormat="1" ht="18" customHeight="1">
      <c r="B16" s="15"/>
      <c r="AP16" s="87"/>
      <c r="AQ16" s="87"/>
      <c r="AR16" s="87"/>
      <c r="AS16" s="87"/>
      <c r="AT16" s="87"/>
      <c r="AU16" s="87"/>
      <c r="AV16" s="87"/>
      <c r="AW16" s="87"/>
      <c r="AX16" s="87"/>
      <c r="AY16" s="87"/>
    </row>
    <row r="17" spans="2:51" s="64" customFormat="1" ht="18" customHeight="1">
      <c r="B17" s="15"/>
      <c r="AP17" s="87"/>
      <c r="AQ17" s="87"/>
      <c r="AR17" s="87"/>
      <c r="AS17" s="87"/>
      <c r="AT17" s="87"/>
      <c r="AU17" s="87"/>
      <c r="AV17" s="87"/>
      <c r="AW17" s="87"/>
      <c r="AX17" s="87"/>
      <c r="AY17" s="87"/>
    </row>
    <row r="18" spans="2:51" s="64" customFormat="1" ht="18" customHeight="1">
      <c r="B18" s="15"/>
      <c r="AP18" s="87"/>
      <c r="AQ18" s="87"/>
      <c r="AR18" s="87"/>
      <c r="AS18" s="87"/>
      <c r="AT18" s="87"/>
      <c r="AU18" s="87"/>
      <c r="AV18" s="87"/>
      <c r="AW18" s="87"/>
      <c r="AX18" s="87"/>
      <c r="AY18" s="87"/>
    </row>
    <row r="19" spans="2:51" s="64" customFormat="1" ht="18" customHeight="1">
      <c r="B19" s="15"/>
      <c r="AP19" s="87"/>
      <c r="AQ19" s="87"/>
      <c r="AR19" s="87"/>
      <c r="AS19" s="87"/>
      <c r="AT19" s="87"/>
      <c r="AU19" s="87"/>
      <c r="AV19" s="87"/>
      <c r="AW19" s="87"/>
      <c r="AX19" s="87"/>
      <c r="AY19" s="87"/>
    </row>
    <row r="20" spans="2:51" s="64" customFormat="1" ht="18" customHeight="1">
      <c r="B20" s="15"/>
      <c r="AP20" s="87"/>
      <c r="AQ20" s="87"/>
      <c r="AR20" s="87"/>
      <c r="AS20" s="87"/>
      <c r="AT20" s="87"/>
      <c r="AU20" s="87"/>
      <c r="AV20" s="87"/>
      <c r="AW20" s="87"/>
      <c r="AX20" s="87"/>
      <c r="AY20" s="87"/>
    </row>
    <row r="21" spans="2:51" s="64" customFormat="1" ht="18" customHeight="1">
      <c r="B21" s="15"/>
      <c r="AP21" s="87"/>
      <c r="AQ21" s="87"/>
      <c r="AR21" s="87"/>
      <c r="AS21" s="87"/>
      <c r="AT21" s="87"/>
      <c r="AU21" s="87"/>
      <c r="AV21" s="87"/>
      <c r="AW21" s="87"/>
      <c r="AX21" s="87"/>
      <c r="AY21" s="87"/>
    </row>
    <row r="22" spans="2:51" s="64" customFormat="1" ht="18" customHeight="1">
      <c r="B22" s="15"/>
      <c r="AP22" s="87"/>
      <c r="AQ22" s="87"/>
      <c r="AR22" s="87"/>
      <c r="AS22" s="87"/>
      <c r="AT22" s="87"/>
      <c r="AU22" s="87"/>
      <c r="AV22" s="87"/>
      <c r="AW22" s="87"/>
      <c r="AX22" s="87"/>
      <c r="AY22" s="87"/>
    </row>
    <row r="23" spans="2:51" s="64" customFormat="1" ht="18" customHeight="1">
      <c r="B23" s="15"/>
      <c r="AP23" s="87"/>
      <c r="AQ23" s="87"/>
      <c r="AR23" s="87"/>
      <c r="AS23" s="87"/>
      <c r="AT23" s="87"/>
      <c r="AU23" s="87"/>
      <c r="AV23" s="87"/>
      <c r="AW23" s="87"/>
      <c r="AX23" s="87"/>
      <c r="AY23" s="87"/>
    </row>
    <row r="24" spans="2:51" s="64" customFormat="1" ht="18" customHeight="1">
      <c r="B24" s="15"/>
      <c r="AP24" s="87"/>
      <c r="AQ24" s="87"/>
      <c r="AR24" s="87"/>
      <c r="AS24" s="87"/>
      <c r="AT24" s="87"/>
      <c r="AU24" s="87"/>
      <c r="AV24" s="87"/>
      <c r="AW24" s="87"/>
      <c r="AX24" s="87"/>
      <c r="AY24" s="87"/>
    </row>
    <row r="25" spans="2:51" s="64" customFormat="1" ht="18" customHeight="1">
      <c r="B25" s="15"/>
      <c r="AP25" s="87"/>
      <c r="AQ25" s="87"/>
      <c r="AR25" s="87"/>
      <c r="AS25" s="87"/>
      <c r="AT25" s="87"/>
      <c r="AU25" s="87"/>
      <c r="AV25" s="87"/>
      <c r="AW25" s="87"/>
      <c r="AX25" s="87"/>
      <c r="AY25" s="87"/>
    </row>
    <row r="26" spans="2:51" s="64" customFormat="1" ht="18" customHeight="1">
      <c r="B26" s="15"/>
      <c r="AP26" s="87"/>
      <c r="AQ26" s="87"/>
      <c r="AR26" s="87"/>
      <c r="AS26" s="87"/>
      <c r="AT26" s="87"/>
      <c r="AU26" s="87"/>
      <c r="AV26" s="87"/>
      <c r="AW26" s="87"/>
      <c r="AX26" s="87"/>
      <c r="AY26" s="87"/>
    </row>
    <row r="27" spans="2:51" s="64" customFormat="1" ht="18" customHeight="1">
      <c r="B27" s="15"/>
      <c r="AP27" s="87"/>
      <c r="AQ27" s="87"/>
      <c r="AR27" s="87"/>
      <c r="AS27" s="87"/>
      <c r="AT27" s="87"/>
      <c r="AU27" s="87"/>
      <c r="AV27" s="87"/>
      <c r="AW27" s="87"/>
      <c r="AX27" s="87"/>
      <c r="AY27" s="87"/>
    </row>
    <row r="28" spans="2:51" s="64" customFormat="1" ht="18" customHeight="1">
      <c r="B28" s="15"/>
      <c r="AP28" s="87"/>
      <c r="AQ28" s="87"/>
      <c r="AR28" s="87"/>
      <c r="AS28" s="87"/>
      <c r="AT28" s="87"/>
      <c r="AU28" s="87"/>
      <c r="AV28" s="87"/>
      <c r="AW28" s="87"/>
      <c r="AX28" s="87"/>
      <c r="AY28" s="87"/>
    </row>
    <row r="29" spans="2:51" s="64" customFormat="1" ht="18" customHeight="1">
      <c r="B29" s="15"/>
      <c r="AP29" s="87"/>
      <c r="AQ29" s="87"/>
      <c r="AR29" s="87"/>
      <c r="AS29" s="87"/>
      <c r="AT29" s="87"/>
      <c r="AU29" s="87"/>
      <c r="AV29" s="87"/>
      <c r="AW29" s="87"/>
      <c r="AX29" s="87"/>
      <c r="AY29" s="87"/>
    </row>
    <row r="30" spans="2:51" s="64" customFormat="1" ht="18" customHeight="1">
      <c r="B30" s="15"/>
      <c r="AP30" s="87"/>
      <c r="AQ30" s="87"/>
      <c r="AR30" s="87"/>
      <c r="AS30" s="87"/>
      <c r="AT30" s="87"/>
      <c r="AU30" s="87"/>
      <c r="AV30" s="87"/>
      <c r="AW30" s="87"/>
      <c r="AX30" s="87"/>
      <c r="AY30" s="87"/>
    </row>
    <row r="31" spans="2:51" s="64" customFormat="1" ht="18" customHeight="1">
      <c r="B31" s="15"/>
      <c r="AP31" s="87"/>
      <c r="AQ31" s="87"/>
      <c r="AR31" s="87"/>
      <c r="AS31" s="87"/>
      <c r="AT31" s="87"/>
      <c r="AU31" s="87"/>
      <c r="AV31" s="87"/>
      <c r="AW31" s="87"/>
      <c r="AX31" s="87"/>
      <c r="AY31" s="87"/>
    </row>
    <row r="32" spans="2:51" s="64" customFormat="1" ht="18" customHeight="1">
      <c r="B32" s="15"/>
      <c r="AP32" s="87"/>
      <c r="AQ32" s="87"/>
      <c r="AR32" s="87"/>
      <c r="AS32" s="87"/>
      <c r="AT32" s="87"/>
      <c r="AU32" s="87"/>
      <c r="AV32" s="87"/>
      <c r="AW32" s="87"/>
      <c r="AX32" s="87"/>
      <c r="AY32" s="87"/>
    </row>
    <row r="33" spans="2:51" s="64" customFormat="1" ht="18" customHeight="1">
      <c r="B33" s="15"/>
      <c r="AP33" s="87"/>
      <c r="AQ33" s="87"/>
      <c r="AR33" s="87"/>
      <c r="AS33" s="87"/>
      <c r="AT33" s="87"/>
      <c r="AU33" s="87"/>
      <c r="AV33" s="87"/>
      <c r="AW33" s="87"/>
      <c r="AX33" s="87"/>
      <c r="AY33" s="87"/>
    </row>
    <row r="34" spans="2:51" s="64" customFormat="1" ht="18" customHeight="1">
      <c r="B34" s="15"/>
      <c r="AP34" s="87"/>
      <c r="AQ34" s="87"/>
      <c r="AR34" s="87"/>
      <c r="AS34" s="87"/>
      <c r="AT34" s="87"/>
      <c r="AU34" s="87"/>
      <c r="AV34" s="87"/>
      <c r="AW34" s="87"/>
      <c r="AX34" s="87"/>
      <c r="AY34" s="87"/>
    </row>
    <row r="35" spans="2:51" s="64" customFormat="1" ht="18" customHeight="1">
      <c r="B35" s="15"/>
      <c r="AP35" s="87"/>
      <c r="AQ35" s="87"/>
      <c r="AR35" s="87"/>
      <c r="AS35" s="87"/>
      <c r="AT35" s="87"/>
      <c r="AU35" s="87"/>
      <c r="AV35" s="87"/>
      <c r="AW35" s="87"/>
      <c r="AX35" s="87"/>
      <c r="AY35" s="87"/>
    </row>
    <row r="36" spans="2:51" ht="18" customHeight="1"/>
    <row r="37" spans="2:51" ht="18" customHeight="1"/>
  </sheetData>
  <mergeCells count="12">
    <mergeCell ref="A3:A4"/>
    <mergeCell ref="B3:B4"/>
    <mergeCell ref="C3:C4"/>
    <mergeCell ref="D3:D4"/>
    <mergeCell ref="E3:E4"/>
    <mergeCell ref="B12:B14"/>
    <mergeCell ref="G3:G4"/>
    <mergeCell ref="H3:H4"/>
    <mergeCell ref="I3:L3"/>
    <mergeCell ref="B5:B7"/>
    <mergeCell ref="B8:B9"/>
    <mergeCell ref="F3:F4"/>
  </mergeCells>
  <phoneticPr fontId="2" type="noConversion"/>
  <pageMargins left="0.39370078740157483" right="0.39370078740157483" top="0.78740157480314965" bottom="0.39370078740157483" header="0" footer="0"/>
  <pageSetup paperSize="9" scale="63" orientation="landscape" r:id="rId1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Y32"/>
  <sheetViews>
    <sheetView view="pageBreakPreview" zoomScale="60" zoomScaleNormal="70" workbookViewId="0">
      <selection activeCell="P39" sqref="P39"/>
    </sheetView>
  </sheetViews>
  <sheetFormatPr defaultRowHeight="16.5"/>
  <cols>
    <col min="1" max="1" width="4.625" customWidth="1"/>
    <col min="2" max="2" width="20.875" style="14" customWidth="1"/>
    <col min="4" max="4" width="12.625" customWidth="1"/>
    <col min="5" max="5" width="48.125" customWidth="1"/>
    <col min="9" max="13" width="18.375" customWidth="1"/>
    <col min="14" max="16" width="12.25" customWidth="1"/>
  </cols>
  <sheetData>
    <row r="1" spans="1:51" s="30" customFormat="1" ht="30" customHeight="1">
      <c r="A1" s="199" t="s">
        <v>428</v>
      </c>
      <c r="B1" s="14"/>
    </row>
    <row r="2" spans="1:51" s="64" customFormat="1" ht="30" customHeight="1">
      <c r="A2" s="219" t="s">
        <v>457</v>
      </c>
      <c r="B2" s="15"/>
      <c r="AP2" s="87"/>
      <c r="AQ2" s="87"/>
      <c r="AR2" s="87"/>
      <c r="AS2" s="87"/>
      <c r="AT2" s="87"/>
      <c r="AU2" s="87"/>
      <c r="AV2" s="87"/>
      <c r="AW2" s="87"/>
      <c r="AX2" s="87"/>
      <c r="AY2" s="87"/>
    </row>
    <row r="3" spans="1:51" s="64" customFormat="1" ht="18" customHeight="1">
      <c r="A3" s="276" t="s">
        <v>0</v>
      </c>
      <c r="B3" s="302" t="s">
        <v>1</v>
      </c>
      <c r="C3" s="275" t="s">
        <v>190</v>
      </c>
      <c r="D3" s="274" t="s">
        <v>191</v>
      </c>
      <c r="E3" s="282" t="s">
        <v>192</v>
      </c>
      <c r="F3" s="280" t="s">
        <v>5</v>
      </c>
      <c r="G3" s="279" t="s">
        <v>6</v>
      </c>
      <c r="H3" s="279" t="s">
        <v>7</v>
      </c>
      <c r="I3" s="283" t="s">
        <v>193</v>
      </c>
      <c r="J3" s="283"/>
      <c r="K3" s="283"/>
      <c r="L3" s="283"/>
      <c r="M3" s="283"/>
      <c r="AP3" s="87"/>
      <c r="AQ3" s="87"/>
      <c r="AR3" s="87"/>
      <c r="AS3" s="87"/>
      <c r="AT3" s="87"/>
      <c r="AU3" s="87"/>
      <c r="AV3" s="87"/>
      <c r="AW3" s="87"/>
      <c r="AX3" s="87"/>
      <c r="AY3" s="87"/>
    </row>
    <row r="4" spans="1:51" s="17" customFormat="1" ht="36" customHeight="1">
      <c r="A4" s="276"/>
      <c r="B4" s="302"/>
      <c r="C4" s="275"/>
      <c r="D4" s="274"/>
      <c r="E4" s="282"/>
      <c r="F4" s="280"/>
      <c r="G4" s="279"/>
      <c r="H4" s="279"/>
      <c r="I4" s="19" t="s">
        <v>339</v>
      </c>
      <c r="J4" s="19" t="s">
        <v>340</v>
      </c>
      <c r="K4" s="19" t="s">
        <v>341</v>
      </c>
      <c r="L4" s="19" t="s">
        <v>342</v>
      </c>
      <c r="M4" s="19" t="s">
        <v>268</v>
      </c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8"/>
      <c r="AI4" s="18"/>
      <c r="AJ4" s="18"/>
      <c r="AK4" s="18"/>
      <c r="AL4" s="18"/>
      <c r="AM4" s="18"/>
      <c r="AN4" s="18"/>
      <c r="AO4" s="18"/>
      <c r="AP4" s="18"/>
      <c r="AQ4" s="18"/>
      <c r="AR4" s="18"/>
      <c r="AS4" s="18"/>
      <c r="AT4" s="18"/>
      <c r="AU4" s="18"/>
      <c r="AV4" s="18"/>
      <c r="AW4" s="18"/>
      <c r="AX4" s="18"/>
      <c r="AY4" s="18"/>
    </row>
    <row r="5" spans="1:51" s="18" customFormat="1" ht="18" customHeight="1">
      <c r="A5" s="44">
        <v>368</v>
      </c>
      <c r="B5" s="266" t="s">
        <v>19</v>
      </c>
      <c r="C5" s="49" t="s">
        <v>103</v>
      </c>
      <c r="D5" s="50" t="s">
        <v>139</v>
      </c>
      <c r="E5" s="36" t="s">
        <v>90</v>
      </c>
      <c r="F5" s="205">
        <v>500</v>
      </c>
      <c r="G5" s="52">
        <v>4.4000000000000004</v>
      </c>
      <c r="H5" s="52">
        <v>4.5</v>
      </c>
      <c r="I5" s="53">
        <v>8.6</v>
      </c>
      <c r="J5" s="53">
        <v>21.3</v>
      </c>
      <c r="K5" s="53">
        <v>5.7</v>
      </c>
      <c r="L5" s="53">
        <v>14.2</v>
      </c>
      <c r="M5" s="53">
        <v>50.2</v>
      </c>
    </row>
    <row r="6" spans="1:51" s="18" customFormat="1" ht="18" customHeight="1">
      <c r="A6" s="44">
        <v>601</v>
      </c>
      <c r="B6" s="297"/>
      <c r="C6" s="49" t="s">
        <v>71</v>
      </c>
      <c r="D6" s="50" t="s">
        <v>134</v>
      </c>
      <c r="E6" s="36" t="s">
        <v>257</v>
      </c>
      <c r="F6" s="205">
        <v>1005</v>
      </c>
      <c r="G6" s="52">
        <v>3.1</v>
      </c>
      <c r="H6" s="52">
        <v>6.3</v>
      </c>
      <c r="I6" s="53">
        <v>11.6</v>
      </c>
      <c r="J6" s="53">
        <v>27.2</v>
      </c>
      <c r="K6" s="53">
        <v>7</v>
      </c>
      <c r="L6" s="53">
        <v>17.5</v>
      </c>
      <c r="M6" s="53">
        <v>36.700000000000003</v>
      </c>
    </row>
    <row r="7" spans="1:51" s="18" customFormat="1" ht="18" customHeight="1">
      <c r="A7" s="44">
        <v>638</v>
      </c>
      <c r="B7" s="297"/>
      <c r="C7" s="49" t="s">
        <v>31</v>
      </c>
      <c r="D7" s="50" t="s">
        <v>135</v>
      </c>
      <c r="E7" s="36" t="s">
        <v>258</v>
      </c>
      <c r="F7" s="205">
        <v>3022</v>
      </c>
      <c r="G7" s="52">
        <v>1.8</v>
      </c>
      <c r="H7" s="52">
        <v>5.5</v>
      </c>
      <c r="I7" s="53">
        <v>10.4</v>
      </c>
      <c r="J7" s="53">
        <v>23.1</v>
      </c>
      <c r="K7" s="53">
        <v>9.5</v>
      </c>
      <c r="L7" s="53">
        <v>20.9</v>
      </c>
      <c r="M7" s="53">
        <v>36.1</v>
      </c>
    </row>
    <row r="8" spans="1:51" s="18" customFormat="1" ht="18" customHeight="1">
      <c r="A8" s="44">
        <v>799</v>
      </c>
      <c r="B8" s="267"/>
      <c r="C8" s="49" t="s">
        <v>127</v>
      </c>
      <c r="D8" s="50" t="s">
        <v>136</v>
      </c>
      <c r="E8" s="36" t="s">
        <v>253</v>
      </c>
      <c r="F8" s="205">
        <v>832</v>
      </c>
      <c r="G8" s="52">
        <v>3.4</v>
      </c>
      <c r="H8" s="52">
        <v>5.5</v>
      </c>
      <c r="I8" s="53">
        <v>8.8000000000000007</v>
      </c>
      <c r="J8" s="53">
        <v>23.7</v>
      </c>
      <c r="K8" s="53">
        <v>9.1999999999999993</v>
      </c>
      <c r="L8" s="53">
        <v>21.9</v>
      </c>
      <c r="M8" s="53">
        <v>36.4</v>
      </c>
    </row>
    <row r="9" spans="1:51" s="18" customFormat="1" ht="18" customHeight="1">
      <c r="A9" s="44">
        <v>411</v>
      </c>
      <c r="B9" s="266" t="s">
        <v>249</v>
      </c>
      <c r="C9" s="49" t="s">
        <v>103</v>
      </c>
      <c r="D9" s="50" t="s">
        <v>250</v>
      </c>
      <c r="E9" s="36" t="s">
        <v>251</v>
      </c>
      <c r="F9" s="205">
        <v>1000</v>
      </c>
      <c r="G9" s="52">
        <v>3.1</v>
      </c>
      <c r="H9" s="52">
        <v>29.8</v>
      </c>
      <c r="I9" s="53">
        <v>5.9</v>
      </c>
      <c r="J9" s="53">
        <v>14.4</v>
      </c>
      <c r="K9" s="53">
        <v>4</v>
      </c>
      <c r="L9" s="53">
        <v>6.7</v>
      </c>
      <c r="M9" s="53">
        <v>68.900000000000006</v>
      </c>
    </row>
    <row r="10" spans="1:51" s="18" customFormat="1" ht="18" customHeight="1">
      <c r="A10" s="44">
        <v>591</v>
      </c>
      <c r="B10" s="267"/>
      <c r="C10" s="49" t="s">
        <v>36</v>
      </c>
      <c r="D10" s="50" t="s">
        <v>133</v>
      </c>
      <c r="E10" s="36" t="s">
        <v>251</v>
      </c>
      <c r="F10" s="205">
        <v>1000</v>
      </c>
      <c r="G10" s="52">
        <v>3.1</v>
      </c>
      <c r="H10" s="52">
        <v>25.2</v>
      </c>
      <c r="I10" s="53">
        <v>6.6</v>
      </c>
      <c r="J10" s="53">
        <v>13</v>
      </c>
      <c r="K10" s="53">
        <v>5.5</v>
      </c>
      <c r="L10" s="53">
        <v>7.9</v>
      </c>
      <c r="M10" s="53">
        <v>67.099999999999994</v>
      </c>
    </row>
    <row r="11" spans="1:51" s="18" customFormat="1" ht="18" customHeight="1">
      <c r="A11" s="44">
        <v>422</v>
      </c>
      <c r="B11" s="266" t="s">
        <v>9</v>
      </c>
      <c r="C11" s="49" t="s">
        <v>12</v>
      </c>
      <c r="D11" s="50" t="s">
        <v>13</v>
      </c>
      <c r="E11" s="36" t="s">
        <v>84</v>
      </c>
      <c r="F11" s="205">
        <v>802</v>
      </c>
      <c r="G11" s="52">
        <v>3.5</v>
      </c>
      <c r="H11" s="52">
        <v>12.5</v>
      </c>
      <c r="I11" s="53">
        <v>13.3</v>
      </c>
      <c r="J11" s="53">
        <v>17</v>
      </c>
      <c r="K11" s="53">
        <v>8.8000000000000007</v>
      </c>
      <c r="L11" s="53">
        <v>16.2</v>
      </c>
      <c r="M11" s="53">
        <v>44.8</v>
      </c>
    </row>
    <row r="12" spans="1:51" s="18" customFormat="1" ht="18" customHeight="1">
      <c r="A12" s="44">
        <v>790</v>
      </c>
      <c r="B12" s="267"/>
      <c r="C12" s="49" t="s">
        <v>14</v>
      </c>
      <c r="D12" s="50" t="s">
        <v>15</v>
      </c>
      <c r="E12" s="36" t="s">
        <v>84</v>
      </c>
      <c r="F12" s="205">
        <v>511</v>
      </c>
      <c r="G12" s="52">
        <v>4.3</v>
      </c>
      <c r="H12" s="52">
        <v>11.4</v>
      </c>
      <c r="I12" s="53">
        <v>8.1</v>
      </c>
      <c r="J12" s="53">
        <v>21.3</v>
      </c>
      <c r="K12" s="53">
        <v>5.4</v>
      </c>
      <c r="L12" s="53">
        <v>16.7</v>
      </c>
      <c r="M12" s="53">
        <v>48.4</v>
      </c>
    </row>
    <row r="13" spans="1:51" s="158" customFormat="1" ht="18" customHeight="1">
      <c r="B13" s="119" t="s">
        <v>375</v>
      </c>
      <c r="C13" s="158">
        <v>6.4</v>
      </c>
      <c r="J13" s="141">
        <v>31.8</v>
      </c>
      <c r="K13" s="141"/>
      <c r="L13" s="141">
        <v>30.7</v>
      </c>
    </row>
    <row r="14" spans="1:51" s="30" customFormat="1" ht="18" customHeight="1">
      <c r="B14" s="14"/>
      <c r="J14" s="117"/>
      <c r="K14" s="117"/>
      <c r="L14" s="117"/>
    </row>
    <row r="15" spans="1:51" s="30" customFormat="1" ht="18" customHeight="1">
      <c r="B15" s="14"/>
    </row>
    <row r="16" spans="1:51" ht="18" customHeight="1"/>
    <row r="17" ht="18" customHeight="1"/>
    <row r="18" ht="18" customHeight="1"/>
    <row r="19" ht="18" customHeight="1"/>
    <row r="20" ht="18" customHeight="1"/>
    <row r="21" ht="18" customHeight="1"/>
    <row r="22" ht="18" customHeight="1"/>
    <row r="23" ht="18" customHeight="1"/>
    <row r="24" ht="18" customHeight="1"/>
    <row r="25" ht="18" customHeight="1"/>
    <row r="26" ht="18" customHeight="1"/>
    <row r="27" ht="18" customHeight="1"/>
    <row r="28" ht="18" customHeight="1"/>
    <row r="29" ht="18" customHeight="1"/>
    <row r="30" ht="18" customHeight="1"/>
    <row r="31" ht="18" customHeight="1"/>
    <row r="32" ht="18" customHeight="1"/>
  </sheetData>
  <mergeCells count="12">
    <mergeCell ref="B11:B12"/>
    <mergeCell ref="I3:M3"/>
    <mergeCell ref="E3:E4"/>
    <mergeCell ref="A3:A4"/>
    <mergeCell ref="C3:C4"/>
    <mergeCell ref="B3:B4"/>
    <mergeCell ref="D3:D4"/>
    <mergeCell ref="B5:B8"/>
    <mergeCell ref="B9:B10"/>
    <mergeCell ref="F3:F4"/>
    <mergeCell ref="H3:H4"/>
    <mergeCell ref="G3:G4"/>
  </mergeCells>
  <phoneticPr fontId="2" type="noConversion"/>
  <pageMargins left="0.39370078740157483" right="0.39370078740157483" top="0.78740157480314965" bottom="0.39370078740157483" header="0" footer="0"/>
  <pageSetup paperSize="9" scale="59" orientation="landscape" r:id="rId1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CU37"/>
  <sheetViews>
    <sheetView view="pageBreakPreview" zoomScale="60" zoomScaleNormal="70" workbookViewId="0">
      <selection activeCell="P21" sqref="P21"/>
    </sheetView>
  </sheetViews>
  <sheetFormatPr defaultRowHeight="16.5"/>
  <cols>
    <col min="1" max="1" width="6.375" customWidth="1"/>
    <col min="2" max="2" width="14.125" customWidth="1"/>
    <col min="3" max="3" width="13.25" customWidth="1"/>
    <col min="4" max="4" width="16.125" customWidth="1"/>
    <col min="5" max="5" width="25.5" customWidth="1"/>
    <col min="6" max="8" width="10.625" customWidth="1"/>
    <col min="9" max="13" width="19.875" customWidth="1"/>
    <col min="14" max="16" width="16.625" customWidth="1"/>
  </cols>
  <sheetData>
    <row r="1" spans="1:28" ht="30" customHeight="1">
      <c r="A1" s="199" t="s">
        <v>429</v>
      </c>
      <c r="B1" s="77"/>
      <c r="C1" s="77"/>
      <c r="D1" s="77"/>
      <c r="E1" s="77"/>
      <c r="F1" s="77"/>
      <c r="G1" s="77"/>
      <c r="H1" s="77"/>
      <c r="I1" s="77"/>
      <c r="J1" s="77"/>
      <c r="K1" s="77"/>
      <c r="L1" s="77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</row>
    <row r="2" spans="1:28" s="223" customFormat="1" ht="30" customHeight="1">
      <c r="A2" s="217" t="s">
        <v>458</v>
      </c>
      <c r="M2" s="224"/>
      <c r="N2" s="224"/>
      <c r="O2" s="224"/>
      <c r="P2" s="224"/>
      <c r="Q2" s="224"/>
      <c r="R2" s="224"/>
      <c r="S2" s="224"/>
      <c r="T2" s="224"/>
      <c r="U2" s="224"/>
      <c r="V2" s="224"/>
      <c r="W2" s="224"/>
      <c r="X2" s="224"/>
      <c r="Y2" s="224"/>
      <c r="Z2" s="224"/>
      <c r="AA2" s="224"/>
      <c r="AB2" s="224"/>
    </row>
    <row r="3" spans="1:28" s="65" customFormat="1" ht="18" customHeight="1">
      <c r="A3" s="276" t="s">
        <v>0</v>
      </c>
      <c r="B3" s="274" t="s">
        <v>1</v>
      </c>
      <c r="C3" s="275" t="s">
        <v>190</v>
      </c>
      <c r="D3" s="274" t="s">
        <v>191</v>
      </c>
      <c r="E3" s="252" t="s">
        <v>192</v>
      </c>
      <c r="F3" s="280" t="s">
        <v>5</v>
      </c>
      <c r="G3" s="279" t="s">
        <v>6</v>
      </c>
      <c r="H3" s="279" t="s">
        <v>7</v>
      </c>
      <c r="I3" s="268" t="s">
        <v>193</v>
      </c>
      <c r="J3" s="268"/>
      <c r="K3" s="268"/>
      <c r="L3" s="268"/>
      <c r="M3" s="75"/>
      <c r="N3" s="75"/>
      <c r="O3" s="75"/>
      <c r="P3" s="75"/>
      <c r="Q3" s="75"/>
      <c r="R3" s="75"/>
      <c r="S3" s="75"/>
      <c r="T3" s="75"/>
      <c r="U3" s="75"/>
      <c r="V3" s="75"/>
      <c r="W3" s="75"/>
      <c r="X3" s="75"/>
      <c r="Y3" s="75"/>
      <c r="Z3" s="75"/>
      <c r="AA3" s="75"/>
    </row>
    <row r="4" spans="1:28" s="66" customFormat="1" ht="33.75" customHeight="1">
      <c r="A4" s="276"/>
      <c r="B4" s="274"/>
      <c r="C4" s="275"/>
      <c r="D4" s="274"/>
      <c r="E4" s="253"/>
      <c r="F4" s="280"/>
      <c r="G4" s="279"/>
      <c r="H4" s="279"/>
      <c r="I4" s="19" t="s">
        <v>399</v>
      </c>
      <c r="J4" s="19" t="s">
        <v>344</v>
      </c>
      <c r="K4" s="19" t="s">
        <v>343</v>
      </c>
      <c r="L4" s="19" t="s">
        <v>268</v>
      </c>
      <c r="M4" s="76"/>
      <c r="N4" s="76"/>
      <c r="O4" s="76"/>
      <c r="P4" s="76"/>
      <c r="Q4" s="76"/>
      <c r="R4" s="76"/>
      <c r="S4" s="76"/>
      <c r="T4" s="76"/>
      <c r="U4" s="76"/>
      <c r="V4" s="76"/>
      <c r="W4" s="76"/>
      <c r="X4" s="76"/>
      <c r="Y4" s="76"/>
      <c r="Z4" s="76"/>
      <c r="AA4" s="76"/>
    </row>
    <row r="5" spans="1:28" s="67" customFormat="1" ht="18" customHeight="1">
      <c r="A5" s="44">
        <v>435</v>
      </c>
      <c r="B5" s="50" t="s">
        <v>45</v>
      </c>
      <c r="C5" s="49" t="s">
        <v>12</v>
      </c>
      <c r="D5" s="50" t="s">
        <v>13</v>
      </c>
      <c r="E5" s="36" t="s">
        <v>84</v>
      </c>
      <c r="F5" s="51">
        <v>825</v>
      </c>
      <c r="G5" s="52">
        <v>3.4</v>
      </c>
      <c r="H5" s="52">
        <v>12.9</v>
      </c>
      <c r="I5" s="53">
        <v>10.9</v>
      </c>
      <c r="J5" s="53">
        <v>57.9</v>
      </c>
      <c r="K5" s="53">
        <v>8.1</v>
      </c>
      <c r="L5" s="53">
        <v>23.1</v>
      </c>
    </row>
    <row r="6" spans="1:28" s="161" customFormat="1" ht="18" customHeight="1">
      <c r="A6" s="131"/>
      <c r="B6" s="131" t="s">
        <v>401</v>
      </c>
      <c r="C6" s="131">
        <v>6.4</v>
      </c>
      <c r="D6" s="131"/>
      <c r="E6" s="131"/>
      <c r="F6" s="131"/>
      <c r="G6" s="131"/>
      <c r="H6" s="131"/>
      <c r="I6" s="124">
        <v>20.5</v>
      </c>
      <c r="J6" s="124">
        <v>69.2</v>
      </c>
      <c r="K6" s="124"/>
      <c r="L6" s="124"/>
      <c r="M6" s="198">
        <f>J6-I6</f>
        <v>48.7</v>
      </c>
      <c r="N6" s="198"/>
      <c r="O6" s="198"/>
      <c r="P6" s="198"/>
      <c r="Q6" s="198"/>
      <c r="R6" s="198"/>
      <c r="S6" s="198"/>
      <c r="T6" s="198"/>
      <c r="U6" s="198"/>
      <c r="V6" s="198"/>
      <c r="W6" s="198"/>
      <c r="X6" s="198"/>
    </row>
    <row r="7" spans="1:28" s="65" customFormat="1" ht="18" customHeight="1">
      <c r="A7" s="40"/>
      <c r="B7" s="40"/>
      <c r="C7" s="40"/>
      <c r="D7" s="40"/>
      <c r="E7" s="40"/>
      <c r="F7" s="40"/>
      <c r="G7" s="40"/>
      <c r="H7" s="40"/>
      <c r="I7" s="144"/>
      <c r="J7" s="144"/>
      <c r="K7" s="144"/>
      <c r="L7" s="144"/>
      <c r="M7" s="174"/>
      <c r="N7" s="75"/>
      <c r="O7" s="75"/>
      <c r="P7" s="75"/>
      <c r="Q7" s="75"/>
      <c r="R7" s="75"/>
      <c r="S7" s="75"/>
      <c r="T7" s="75"/>
      <c r="U7" s="75"/>
      <c r="V7" s="75"/>
      <c r="W7" s="75"/>
      <c r="X7" s="75"/>
    </row>
    <row r="8" spans="1:28" s="65" customFormat="1" ht="18" customHeight="1">
      <c r="A8" s="40"/>
      <c r="B8" s="40"/>
      <c r="C8" s="40"/>
      <c r="D8" s="40"/>
      <c r="E8" s="40"/>
      <c r="F8" s="40"/>
      <c r="G8" s="40"/>
      <c r="H8" s="40"/>
      <c r="I8" s="40"/>
      <c r="J8" s="40"/>
      <c r="K8" s="40"/>
      <c r="L8" s="40"/>
      <c r="M8" s="75"/>
      <c r="N8" s="75"/>
      <c r="O8" s="75"/>
      <c r="P8" s="75"/>
      <c r="Q8" s="75"/>
      <c r="R8" s="75"/>
      <c r="S8" s="75"/>
      <c r="T8" s="75"/>
      <c r="U8" s="75"/>
      <c r="V8" s="75"/>
      <c r="W8" s="75"/>
      <c r="X8" s="75"/>
    </row>
    <row r="9" spans="1:28" s="65" customFormat="1" ht="18" customHeight="1">
      <c r="A9" s="40"/>
      <c r="B9" s="40"/>
      <c r="C9" s="40"/>
      <c r="D9" s="40"/>
      <c r="E9" s="40"/>
      <c r="F9" s="40"/>
      <c r="G9" s="40"/>
      <c r="H9" s="40"/>
      <c r="I9" s="40"/>
      <c r="J9" s="40"/>
      <c r="K9" s="40"/>
      <c r="L9" s="40"/>
      <c r="M9" s="75"/>
      <c r="N9" s="75"/>
      <c r="O9" s="75"/>
      <c r="P9" s="75"/>
      <c r="Q9" s="75"/>
      <c r="R9" s="75"/>
      <c r="S9" s="75"/>
      <c r="T9" s="75"/>
      <c r="U9" s="75"/>
      <c r="V9" s="75"/>
      <c r="W9" s="75"/>
      <c r="X9" s="75"/>
    </row>
    <row r="10" spans="1:28" s="65" customFormat="1" ht="18" customHeight="1">
      <c r="A10" s="40"/>
      <c r="B10" s="40"/>
      <c r="C10" s="40"/>
      <c r="D10" s="40"/>
      <c r="E10" s="40"/>
      <c r="F10" s="40"/>
      <c r="G10" s="40"/>
      <c r="H10" s="40"/>
      <c r="I10" s="40"/>
      <c r="J10" s="40"/>
      <c r="K10" s="40"/>
      <c r="L10" s="40"/>
      <c r="M10" s="75"/>
      <c r="N10" s="75"/>
      <c r="O10" s="75"/>
      <c r="P10" s="75"/>
      <c r="Q10" s="75"/>
      <c r="R10" s="75"/>
      <c r="S10" s="75"/>
      <c r="T10" s="75"/>
      <c r="U10" s="75"/>
      <c r="V10" s="75"/>
      <c r="W10" s="75"/>
      <c r="X10" s="75"/>
    </row>
    <row r="11" spans="1:28" s="65" customFormat="1" ht="18" customHeight="1">
      <c r="A11" s="40"/>
      <c r="B11" s="40"/>
      <c r="C11" s="40"/>
      <c r="D11" s="40"/>
      <c r="E11" s="40"/>
      <c r="F11" s="40"/>
      <c r="G11" s="40"/>
      <c r="H11" s="40"/>
      <c r="I11" s="40"/>
      <c r="J11" s="40"/>
      <c r="K11" s="40"/>
      <c r="L11" s="40"/>
      <c r="M11" s="75"/>
      <c r="N11" s="75"/>
      <c r="O11" s="75"/>
      <c r="P11" s="75"/>
      <c r="Q11" s="75"/>
      <c r="R11" s="75"/>
      <c r="S11" s="75"/>
      <c r="T11" s="75"/>
      <c r="U11" s="75"/>
      <c r="V11" s="75"/>
      <c r="W11" s="75"/>
      <c r="X11" s="75"/>
    </row>
    <row r="12" spans="1:28" s="65" customFormat="1" ht="18" customHeight="1">
      <c r="A12" s="40"/>
      <c r="B12" s="40"/>
      <c r="C12" s="40"/>
      <c r="D12" s="40"/>
      <c r="E12" s="40"/>
      <c r="F12" s="40"/>
      <c r="G12" s="40"/>
      <c r="H12" s="40"/>
      <c r="I12" s="40"/>
      <c r="J12" s="40"/>
      <c r="K12" s="40"/>
      <c r="L12" s="40"/>
      <c r="M12" s="75"/>
      <c r="N12" s="75"/>
      <c r="O12" s="75"/>
      <c r="P12" s="75"/>
      <c r="Q12" s="75"/>
      <c r="R12" s="75"/>
      <c r="S12" s="75"/>
      <c r="T12" s="75"/>
      <c r="U12" s="75"/>
      <c r="V12" s="75"/>
      <c r="W12" s="75"/>
      <c r="X12" s="75"/>
    </row>
    <row r="13" spans="1:28" s="65" customFormat="1" ht="18" customHeight="1">
      <c r="A13" s="40"/>
      <c r="B13" s="40"/>
      <c r="C13" s="40"/>
      <c r="D13" s="40"/>
      <c r="E13" s="40"/>
      <c r="F13" s="40"/>
      <c r="G13" s="40"/>
      <c r="H13" s="40"/>
      <c r="I13" s="40"/>
      <c r="J13" s="40"/>
      <c r="K13" s="40"/>
      <c r="L13" s="40"/>
      <c r="M13" s="75"/>
      <c r="N13" s="75"/>
      <c r="O13" s="75"/>
      <c r="P13" s="75"/>
      <c r="Q13" s="75"/>
      <c r="R13" s="75"/>
      <c r="S13" s="75"/>
      <c r="T13" s="75"/>
      <c r="U13" s="75"/>
      <c r="V13" s="75"/>
      <c r="W13" s="75"/>
      <c r="X13" s="75"/>
    </row>
    <row r="14" spans="1:28" s="65" customFormat="1" ht="18" customHeight="1">
      <c r="A14" s="40"/>
      <c r="B14" s="40"/>
      <c r="C14" s="40"/>
      <c r="D14" s="40"/>
      <c r="E14" s="40"/>
      <c r="F14" s="40"/>
      <c r="G14" s="40"/>
      <c r="H14" s="40"/>
      <c r="I14" s="40"/>
      <c r="J14" s="40"/>
      <c r="K14" s="40"/>
      <c r="L14" s="40"/>
      <c r="M14" s="75"/>
      <c r="N14" s="75"/>
      <c r="O14" s="75"/>
      <c r="P14" s="75"/>
      <c r="Q14" s="75"/>
      <c r="R14" s="75"/>
      <c r="S14" s="75"/>
      <c r="T14" s="75"/>
      <c r="U14" s="75"/>
      <c r="V14" s="75"/>
      <c r="W14" s="75"/>
      <c r="X14" s="75"/>
    </row>
    <row r="15" spans="1:28" s="65" customFormat="1" ht="18" customHeight="1">
      <c r="A15" s="40"/>
      <c r="B15" s="40"/>
      <c r="C15" s="40"/>
      <c r="D15" s="40"/>
      <c r="E15" s="40"/>
      <c r="F15" s="40"/>
      <c r="G15" s="40"/>
      <c r="H15" s="40"/>
      <c r="I15" s="40"/>
      <c r="J15" s="40"/>
      <c r="K15" s="40"/>
      <c r="L15" s="40"/>
      <c r="M15" s="75"/>
      <c r="N15" s="75"/>
      <c r="O15" s="75"/>
      <c r="P15" s="75"/>
      <c r="Q15" s="75"/>
      <c r="R15" s="75"/>
      <c r="S15" s="75"/>
      <c r="T15" s="75"/>
      <c r="U15" s="75"/>
      <c r="V15" s="75"/>
      <c r="W15" s="75"/>
      <c r="X15" s="75"/>
    </row>
    <row r="16" spans="1:28" s="65" customFormat="1" ht="18" customHeight="1">
      <c r="A16" s="40"/>
      <c r="B16" s="40"/>
      <c r="C16" s="40"/>
      <c r="D16" s="40"/>
      <c r="E16" s="40"/>
      <c r="F16" s="40"/>
      <c r="G16" s="40"/>
      <c r="H16" s="40"/>
      <c r="I16" s="40"/>
      <c r="J16" s="40"/>
      <c r="K16" s="40"/>
      <c r="L16" s="40"/>
      <c r="M16" s="75"/>
      <c r="N16" s="75"/>
      <c r="O16" s="75"/>
      <c r="P16" s="75"/>
      <c r="Q16" s="75"/>
      <c r="R16" s="75"/>
      <c r="S16" s="75"/>
      <c r="T16" s="75"/>
      <c r="U16" s="75"/>
      <c r="V16" s="75"/>
      <c r="W16" s="75"/>
      <c r="X16" s="75"/>
    </row>
    <row r="17" spans="1:99" s="65" customFormat="1" ht="18" customHeight="1">
      <c r="A17" s="40"/>
      <c r="B17" s="40"/>
      <c r="C17" s="40"/>
      <c r="D17" s="40"/>
      <c r="E17" s="40"/>
      <c r="F17" s="40"/>
      <c r="G17" s="40"/>
      <c r="H17" s="40"/>
      <c r="I17" s="40"/>
      <c r="J17" s="40"/>
      <c r="K17" s="40"/>
      <c r="L17" s="40"/>
      <c r="M17" s="75"/>
      <c r="N17" s="75"/>
      <c r="O17" s="75"/>
      <c r="P17" s="75"/>
      <c r="Q17" s="75"/>
      <c r="R17" s="75"/>
      <c r="S17" s="75"/>
      <c r="T17" s="75"/>
      <c r="U17" s="75"/>
      <c r="V17" s="75"/>
      <c r="W17" s="75"/>
      <c r="X17" s="75"/>
    </row>
    <row r="18" spans="1:99" s="65" customFormat="1" ht="18" customHeight="1">
      <c r="A18" s="40"/>
      <c r="B18" s="40"/>
      <c r="C18" s="40"/>
      <c r="D18" s="40"/>
      <c r="E18" s="40"/>
      <c r="F18" s="40"/>
      <c r="G18" s="40"/>
      <c r="H18" s="40"/>
      <c r="I18" s="40"/>
      <c r="J18" s="40"/>
      <c r="K18" s="40"/>
      <c r="L18" s="40"/>
      <c r="M18" s="75"/>
      <c r="N18" s="75"/>
      <c r="O18" s="75"/>
      <c r="P18" s="75"/>
      <c r="Q18" s="75"/>
      <c r="R18" s="75"/>
      <c r="S18" s="75"/>
      <c r="T18" s="75"/>
      <c r="U18" s="75"/>
      <c r="V18" s="75"/>
      <c r="W18" s="75"/>
      <c r="X18" s="75"/>
    </row>
    <row r="19" spans="1:99" s="65" customFormat="1" ht="18" customHeight="1">
      <c r="A19" s="40"/>
      <c r="B19" s="40"/>
      <c r="C19" s="40"/>
      <c r="D19" s="40"/>
      <c r="E19" s="40"/>
      <c r="F19" s="40"/>
      <c r="G19" s="40"/>
      <c r="H19" s="40"/>
      <c r="I19" s="40"/>
      <c r="J19" s="40"/>
      <c r="K19" s="40"/>
      <c r="L19" s="40"/>
      <c r="M19" s="75"/>
      <c r="N19" s="75"/>
      <c r="O19" s="75"/>
      <c r="P19" s="75"/>
      <c r="Q19" s="75"/>
      <c r="R19" s="75"/>
      <c r="S19" s="75"/>
      <c r="T19" s="75"/>
      <c r="U19" s="75"/>
      <c r="V19" s="75"/>
      <c r="W19" s="75"/>
      <c r="X19" s="75"/>
    </row>
    <row r="20" spans="1:99" s="65" customFormat="1" ht="18" customHeight="1">
      <c r="A20" s="40"/>
      <c r="B20" s="40"/>
      <c r="C20" s="40"/>
      <c r="D20" s="40"/>
      <c r="E20" s="40"/>
      <c r="F20" s="40"/>
      <c r="G20" s="40"/>
      <c r="H20" s="40"/>
      <c r="I20" s="40"/>
      <c r="J20" s="40"/>
      <c r="K20" s="40"/>
      <c r="L20" s="40"/>
      <c r="M20" s="75"/>
      <c r="N20" s="75"/>
      <c r="O20" s="75"/>
      <c r="P20" s="75"/>
      <c r="Q20" s="75"/>
      <c r="R20" s="75"/>
      <c r="S20" s="75"/>
      <c r="T20" s="75"/>
      <c r="U20" s="75"/>
      <c r="V20" s="75"/>
      <c r="W20" s="75"/>
      <c r="X20" s="75"/>
    </row>
    <row r="21" spans="1:99" s="223" customFormat="1" ht="30" customHeight="1">
      <c r="A21" s="217" t="s">
        <v>459</v>
      </c>
      <c r="M21" s="224"/>
      <c r="N21" s="224"/>
      <c r="O21" s="224"/>
      <c r="P21" s="224"/>
      <c r="Q21" s="224"/>
      <c r="R21" s="224"/>
      <c r="S21" s="224"/>
      <c r="T21" s="224"/>
      <c r="U21" s="224"/>
      <c r="V21" s="224"/>
      <c r="W21" s="224"/>
      <c r="X21" s="224"/>
    </row>
    <row r="22" spans="1:99" s="65" customFormat="1" ht="18" customHeight="1">
      <c r="A22" s="276" t="s">
        <v>0</v>
      </c>
      <c r="B22" s="274" t="s">
        <v>1</v>
      </c>
      <c r="C22" s="275" t="s">
        <v>190</v>
      </c>
      <c r="D22" s="274" t="s">
        <v>191</v>
      </c>
      <c r="E22" s="282" t="s">
        <v>192</v>
      </c>
      <c r="F22" s="280" t="s">
        <v>5</v>
      </c>
      <c r="G22" s="279" t="s">
        <v>6</v>
      </c>
      <c r="H22" s="279" t="s">
        <v>7</v>
      </c>
      <c r="I22" s="283" t="s">
        <v>193</v>
      </c>
      <c r="J22" s="283"/>
      <c r="K22" s="283"/>
      <c r="L22" s="283"/>
      <c r="M22" s="283"/>
      <c r="N22" s="75"/>
      <c r="O22" s="75"/>
      <c r="P22" s="75"/>
      <c r="Q22" s="75"/>
      <c r="R22" s="75"/>
      <c r="S22" s="75"/>
      <c r="T22" s="75"/>
      <c r="U22" s="75"/>
      <c r="V22" s="75"/>
      <c r="W22" s="75"/>
      <c r="X22" s="75"/>
      <c r="Y22" s="75"/>
      <c r="Z22" s="75"/>
      <c r="AA22" s="75"/>
      <c r="AB22" s="75"/>
      <c r="AC22" s="75"/>
    </row>
    <row r="23" spans="1:99" s="66" customFormat="1" ht="35.25" customHeight="1">
      <c r="A23" s="276"/>
      <c r="B23" s="274"/>
      <c r="C23" s="275"/>
      <c r="D23" s="274"/>
      <c r="E23" s="282"/>
      <c r="F23" s="280"/>
      <c r="G23" s="279"/>
      <c r="H23" s="279"/>
      <c r="I23" s="19" t="s">
        <v>345</v>
      </c>
      <c r="J23" s="19" t="s">
        <v>346</v>
      </c>
      <c r="K23" s="19" t="s">
        <v>347</v>
      </c>
      <c r="L23" s="19" t="s">
        <v>348</v>
      </c>
      <c r="M23" s="19" t="s">
        <v>268</v>
      </c>
      <c r="N23" s="76"/>
      <c r="O23" s="76"/>
      <c r="P23" s="76"/>
      <c r="Q23" s="76"/>
      <c r="R23" s="76"/>
      <c r="S23" s="76"/>
      <c r="T23" s="76"/>
      <c r="U23" s="76"/>
      <c r="V23" s="76"/>
      <c r="W23" s="76"/>
      <c r="X23" s="76"/>
      <c r="Y23" s="76"/>
    </row>
    <row r="24" spans="1:99" s="67" customFormat="1" ht="18" customHeight="1">
      <c r="A24" s="44">
        <v>435</v>
      </c>
      <c r="B24" s="50" t="s">
        <v>45</v>
      </c>
      <c r="C24" s="49" t="s">
        <v>12</v>
      </c>
      <c r="D24" s="50" t="s">
        <v>13</v>
      </c>
      <c r="E24" s="36" t="s">
        <v>84</v>
      </c>
      <c r="F24" s="51">
        <v>825</v>
      </c>
      <c r="G24" s="52">
        <v>3.4</v>
      </c>
      <c r="H24" s="52">
        <v>12.9</v>
      </c>
      <c r="I24" s="53">
        <v>8.3000000000000007</v>
      </c>
      <c r="J24" s="53">
        <v>9.8000000000000007</v>
      </c>
      <c r="K24" s="53">
        <v>12.3</v>
      </c>
      <c r="L24" s="53">
        <v>40.200000000000003</v>
      </c>
      <c r="M24" s="53">
        <v>29.4</v>
      </c>
    </row>
    <row r="25" spans="1:99" s="161" customFormat="1" ht="18" customHeight="1">
      <c r="A25" s="190"/>
      <c r="B25" s="191" t="s">
        <v>400</v>
      </c>
      <c r="C25" s="192">
        <v>6.4</v>
      </c>
      <c r="D25" s="191"/>
      <c r="E25" s="193"/>
      <c r="F25" s="194"/>
      <c r="G25" s="195"/>
      <c r="H25" s="195"/>
      <c r="I25" s="196"/>
      <c r="J25" s="196">
        <v>19.8</v>
      </c>
      <c r="K25" s="196"/>
      <c r="L25" s="196">
        <v>55</v>
      </c>
      <c r="M25" s="196"/>
      <c r="N25" s="197"/>
      <c r="O25" s="197"/>
      <c r="P25" s="197"/>
      <c r="Q25" s="197"/>
      <c r="R25" s="197"/>
      <c r="S25" s="197"/>
      <c r="T25" s="197"/>
      <c r="U25" s="197"/>
      <c r="V25" s="197"/>
      <c r="W25" s="197"/>
      <c r="X25" s="197"/>
      <c r="Y25" s="197"/>
      <c r="Z25" s="196"/>
      <c r="AA25" s="196"/>
      <c r="AB25" s="196"/>
      <c r="AC25" s="196"/>
      <c r="AD25" s="196"/>
      <c r="AE25" s="196"/>
      <c r="AF25" s="196"/>
      <c r="AG25" s="196"/>
      <c r="AH25" s="196"/>
      <c r="AI25" s="196"/>
      <c r="AJ25" s="196"/>
      <c r="AK25" s="196"/>
      <c r="AL25" s="196"/>
      <c r="AM25" s="196"/>
      <c r="AN25" s="196"/>
      <c r="AO25" s="196"/>
      <c r="AP25" s="196"/>
      <c r="AQ25" s="198"/>
      <c r="AR25" s="198"/>
      <c r="AS25" s="198"/>
      <c r="AT25" s="198"/>
      <c r="AU25" s="198"/>
      <c r="AV25" s="198"/>
      <c r="AW25" s="198"/>
      <c r="AX25" s="198"/>
      <c r="AY25" s="198"/>
      <c r="AZ25" s="198"/>
      <c r="BA25" s="198"/>
      <c r="BB25" s="198"/>
      <c r="BC25" s="198"/>
      <c r="BD25" s="198"/>
      <c r="BE25" s="198"/>
      <c r="BF25" s="198"/>
      <c r="BG25" s="198"/>
      <c r="BH25" s="198"/>
      <c r="BI25" s="198"/>
      <c r="BJ25" s="198"/>
      <c r="BK25" s="198"/>
      <c r="BL25" s="198"/>
      <c r="BM25" s="198"/>
      <c r="BN25" s="198"/>
      <c r="BO25" s="198"/>
      <c r="BP25" s="198"/>
      <c r="BQ25" s="198"/>
      <c r="BR25" s="198"/>
      <c r="BS25" s="198"/>
      <c r="BT25" s="198"/>
      <c r="BU25" s="198"/>
      <c r="BV25" s="198"/>
      <c r="BW25" s="198"/>
      <c r="BX25" s="198"/>
      <c r="BY25" s="198"/>
      <c r="BZ25" s="198"/>
      <c r="CA25" s="198"/>
      <c r="CB25" s="198"/>
      <c r="CC25" s="198"/>
      <c r="CD25" s="198"/>
      <c r="CE25" s="198"/>
      <c r="CF25" s="198"/>
      <c r="CG25" s="198"/>
      <c r="CH25" s="198"/>
      <c r="CI25" s="198"/>
      <c r="CJ25" s="198"/>
      <c r="CK25" s="198"/>
      <c r="CL25" s="198"/>
      <c r="CM25" s="198"/>
      <c r="CN25" s="198"/>
      <c r="CO25" s="198"/>
      <c r="CP25" s="198"/>
      <c r="CQ25" s="198"/>
      <c r="CR25" s="198"/>
      <c r="CS25" s="198"/>
      <c r="CT25" s="198"/>
      <c r="CU25" s="198"/>
    </row>
    <row r="26" spans="1:99" ht="18" customHeight="1"/>
    <row r="27" spans="1:99" ht="18" customHeight="1"/>
    <row r="28" spans="1:99" ht="18" customHeight="1"/>
    <row r="29" spans="1:99" ht="18" customHeight="1"/>
    <row r="30" spans="1:99" ht="18" customHeight="1"/>
    <row r="31" spans="1:99" ht="18" customHeight="1"/>
    <row r="32" spans="1:99" ht="18" customHeight="1"/>
    <row r="33" ht="18" customHeight="1"/>
    <row r="34" ht="18" customHeight="1"/>
    <row r="35" ht="18" customHeight="1"/>
    <row r="36" ht="18" customHeight="1"/>
    <row r="37" ht="18" customHeight="1"/>
  </sheetData>
  <mergeCells count="18">
    <mergeCell ref="A22:A23"/>
    <mergeCell ref="C22:C23"/>
    <mergeCell ref="B22:B23"/>
    <mergeCell ref="D22:D23"/>
    <mergeCell ref="F22:F23"/>
    <mergeCell ref="A3:A4"/>
    <mergeCell ref="C3:C4"/>
    <mergeCell ref="B3:B4"/>
    <mergeCell ref="D3:D4"/>
    <mergeCell ref="F3:F4"/>
    <mergeCell ref="E3:E4"/>
    <mergeCell ref="G22:G23"/>
    <mergeCell ref="H22:H23"/>
    <mergeCell ref="I22:M22"/>
    <mergeCell ref="E22:E23"/>
    <mergeCell ref="G3:G4"/>
    <mergeCell ref="I3:L3"/>
    <mergeCell ref="H3:H4"/>
  </mergeCells>
  <phoneticPr fontId="2" type="noConversion"/>
  <pageMargins left="0.39370078740157483" right="0.39370078740157483" top="0.78740157480314965" bottom="0.39370078740157483" header="0" footer="0"/>
  <pageSetup paperSize="9" scale="61" orientation="landscape" r:id="rId1"/>
  <drawing r:id="rId2"/>
</worksheet>
</file>

<file path=xl/worksheets/sheet2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Z54"/>
  <sheetViews>
    <sheetView view="pageBreakPreview" zoomScale="60" zoomScaleNormal="70" workbookViewId="0">
      <selection activeCell="Q30" sqref="Q30"/>
    </sheetView>
  </sheetViews>
  <sheetFormatPr defaultRowHeight="16.5"/>
  <cols>
    <col min="1" max="1" width="8.875" customWidth="1"/>
    <col min="2" max="2" width="28.5" customWidth="1"/>
    <col min="3" max="3" width="14.25" customWidth="1"/>
    <col min="4" max="4" width="18.375" customWidth="1"/>
    <col min="5" max="5" width="30.625" customWidth="1"/>
    <col min="6" max="8" width="13.625" customWidth="1"/>
    <col min="9" max="12" width="20.125" customWidth="1"/>
    <col min="13" max="52" width="9" style="13"/>
  </cols>
  <sheetData>
    <row r="1" spans="1:52" ht="30" customHeight="1">
      <c r="A1" s="199" t="s">
        <v>430</v>
      </c>
    </row>
    <row r="2" spans="1:52" s="178" customFormat="1" ht="30" customHeight="1">
      <c r="A2" s="225" t="s">
        <v>460</v>
      </c>
      <c r="M2" s="226"/>
      <c r="N2" s="226"/>
      <c r="O2" s="226"/>
      <c r="P2" s="226"/>
      <c r="Q2" s="226"/>
      <c r="R2" s="226"/>
      <c r="S2" s="226"/>
      <c r="T2" s="226"/>
      <c r="U2" s="226"/>
      <c r="V2" s="226"/>
      <c r="W2" s="226"/>
      <c r="X2" s="226"/>
      <c r="Y2" s="226"/>
      <c r="Z2" s="226"/>
      <c r="AA2" s="226"/>
      <c r="AB2" s="226"/>
      <c r="AC2" s="226"/>
      <c r="AD2" s="226"/>
      <c r="AE2" s="226"/>
      <c r="AF2" s="226"/>
      <c r="AG2" s="226"/>
      <c r="AH2" s="226"/>
      <c r="AI2" s="226"/>
      <c r="AJ2" s="226"/>
      <c r="AK2" s="226"/>
      <c r="AL2" s="226"/>
      <c r="AM2" s="226"/>
      <c r="AN2" s="226"/>
      <c r="AO2" s="226"/>
      <c r="AP2" s="226"/>
      <c r="AQ2" s="226"/>
      <c r="AR2" s="226"/>
      <c r="AS2" s="226"/>
      <c r="AT2" s="226"/>
      <c r="AU2" s="226"/>
      <c r="AV2" s="226"/>
      <c r="AW2" s="226"/>
      <c r="AX2" s="226"/>
      <c r="AY2" s="226"/>
      <c r="AZ2" s="226"/>
    </row>
    <row r="3" spans="1:52" s="77" customFormat="1" ht="18" customHeight="1">
      <c r="A3" s="308" t="s">
        <v>0</v>
      </c>
      <c r="B3" s="274" t="s">
        <v>1</v>
      </c>
      <c r="C3" s="275" t="s">
        <v>190</v>
      </c>
      <c r="D3" s="274" t="s">
        <v>191</v>
      </c>
      <c r="E3" s="275" t="s">
        <v>192</v>
      </c>
      <c r="F3" s="280" t="s">
        <v>5</v>
      </c>
      <c r="G3" s="279" t="s">
        <v>6</v>
      </c>
      <c r="H3" s="279" t="s">
        <v>7</v>
      </c>
      <c r="I3" s="306" t="s">
        <v>193</v>
      </c>
      <c r="J3" s="306"/>
      <c r="K3" s="306"/>
      <c r="L3" s="306"/>
      <c r="M3" s="80"/>
      <c r="N3" s="80"/>
      <c r="O3" s="80"/>
      <c r="P3" s="80"/>
      <c r="Q3" s="80"/>
      <c r="R3" s="80"/>
      <c r="S3" s="80"/>
      <c r="T3" s="80"/>
      <c r="U3" s="80"/>
      <c r="V3" s="80"/>
      <c r="W3" s="80"/>
      <c r="X3" s="80"/>
      <c r="Y3" s="80"/>
      <c r="Z3" s="80"/>
      <c r="AA3" s="80"/>
      <c r="AB3" s="80"/>
      <c r="AC3" s="80"/>
      <c r="AD3" s="80"/>
      <c r="AE3" s="80"/>
      <c r="AF3" s="80"/>
      <c r="AG3" s="80"/>
      <c r="AH3" s="80"/>
      <c r="AI3" s="80"/>
      <c r="AJ3" s="80"/>
      <c r="AK3" s="80"/>
      <c r="AL3" s="80"/>
      <c r="AM3" s="80"/>
      <c r="AN3" s="80"/>
      <c r="AO3" s="80"/>
      <c r="AP3" s="80"/>
      <c r="AQ3" s="80"/>
      <c r="AR3" s="80"/>
      <c r="AS3" s="80"/>
      <c r="AT3" s="80"/>
      <c r="AU3" s="80"/>
      <c r="AV3" s="80"/>
      <c r="AW3" s="80"/>
    </row>
    <row r="4" spans="1:52" s="78" customFormat="1" ht="35.25" customHeight="1">
      <c r="A4" s="309"/>
      <c r="B4" s="274"/>
      <c r="C4" s="275"/>
      <c r="D4" s="274"/>
      <c r="E4" s="275"/>
      <c r="F4" s="280"/>
      <c r="G4" s="279"/>
      <c r="H4" s="279"/>
      <c r="I4" s="83" t="s">
        <v>402</v>
      </c>
      <c r="J4" s="83" t="s">
        <v>349</v>
      </c>
      <c r="K4" s="83" t="s">
        <v>350</v>
      </c>
      <c r="L4" s="19" t="s">
        <v>268</v>
      </c>
      <c r="M4" s="81"/>
      <c r="N4" s="81"/>
      <c r="O4" s="81"/>
      <c r="P4" s="81"/>
      <c r="Q4" s="81"/>
      <c r="R4" s="81"/>
      <c r="S4" s="81"/>
      <c r="T4" s="81"/>
      <c r="U4" s="81"/>
      <c r="V4" s="81"/>
      <c r="W4" s="81"/>
      <c r="X4" s="81"/>
      <c r="Y4" s="81"/>
      <c r="Z4" s="81"/>
      <c r="AA4" s="81"/>
      <c r="AB4" s="81"/>
      <c r="AC4" s="81"/>
      <c r="AD4" s="81"/>
      <c r="AE4" s="81"/>
      <c r="AF4" s="81"/>
      <c r="AG4" s="81"/>
      <c r="AH4" s="81"/>
      <c r="AI4" s="81"/>
      <c r="AJ4" s="81"/>
      <c r="AK4" s="81"/>
      <c r="AL4" s="81"/>
      <c r="AM4" s="81"/>
      <c r="AN4" s="81"/>
      <c r="AO4" s="81"/>
    </row>
    <row r="5" spans="1:52" s="79" customFormat="1" ht="18" customHeight="1">
      <c r="A5" s="84">
        <v>434</v>
      </c>
      <c r="B5" s="36" t="s">
        <v>45</v>
      </c>
      <c r="C5" s="37" t="s">
        <v>12</v>
      </c>
      <c r="D5" s="36" t="s">
        <v>13</v>
      </c>
      <c r="E5" s="36" t="s">
        <v>84</v>
      </c>
      <c r="F5" s="38">
        <v>829</v>
      </c>
      <c r="G5" s="39">
        <v>3.4</v>
      </c>
      <c r="H5" s="39">
        <v>12.7</v>
      </c>
      <c r="I5" s="86">
        <v>6.4</v>
      </c>
      <c r="J5" s="85">
        <v>59.1</v>
      </c>
      <c r="K5" s="85">
        <v>7.1</v>
      </c>
      <c r="L5" s="85">
        <v>27.4</v>
      </c>
    </row>
    <row r="6" spans="1:52" s="79" customFormat="1" ht="18" customHeight="1">
      <c r="A6" s="44">
        <v>728</v>
      </c>
      <c r="B6" s="50" t="s">
        <v>260</v>
      </c>
      <c r="C6" s="32" t="s">
        <v>22</v>
      </c>
      <c r="D6" s="50" t="s">
        <v>166</v>
      </c>
      <c r="E6" s="50" t="s">
        <v>90</v>
      </c>
      <c r="F6" s="54">
        <v>889</v>
      </c>
      <c r="G6" s="55">
        <v>3.36</v>
      </c>
      <c r="H6" s="55">
        <v>5</v>
      </c>
      <c r="I6" s="86">
        <v>10.1</v>
      </c>
      <c r="J6" s="85">
        <v>64.099999999999994</v>
      </c>
      <c r="K6" s="85">
        <v>6.3</v>
      </c>
      <c r="L6" s="85">
        <v>19.399999999999999</v>
      </c>
    </row>
    <row r="7" spans="1:52" s="125" customFormat="1" ht="18" customHeight="1">
      <c r="A7" s="159"/>
      <c r="B7" s="132" t="s">
        <v>400</v>
      </c>
      <c r="C7" s="160">
        <v>6.4</v>
      </c>
      <c r="D7" s="160"/>
      <c r="E7" s="160"/>
      <c r="F7" s="160"/>
      <c r="G7" s="160"/>
      <c r="H7" s="160"/>
      <c r="I7" s="146"/>
      <c r="J7" s="128">
        <v>78</v>
      </c>
      <c r="K7" s="128">
        <v>12.5</v>
      </c>
      <c r="L7" s="146"/>
      <c r="M7" s="146"/>
      <c r="N7" s="146"/>
      <c r="O7" s="146"/>
      <c r="P7" s="146"/>
      <c r="Q7" s="146"/>
      <c r="R7" s="146"/>
      <c r="S7" s="146"/>
      <c r="T7" s="146"/>
      <c r="U7" s="146"/>
      <c r="V7" s="146"/>
      <c r="W7" s="146"/>
      <c r="X7" s="146"/>
      <c r="Y7" s="146"/>
      <c r="Z7" s="146"/>
      <c r="AA7" s="146"/>
      <c r="AB7" s="146"/>
      <c r="AC7" s="146"/>
      <c r="AD7" s="146"/>
      <c r="AE7" s="146"/>
      <c r="AF7" s="146"/>
      <c r="AG7" s="146"/>
      <c r="AH7" s="146"/>
      <c r="AI7" s="146"/>
      <c r="AJ7" s="146"/>
      <c r="AK7" s="146"/>
      <c r="AL7" s="146"/>
      <c r="AM7" s="146"/>
      <c r="AN7" s="146"/>
      <c r="AO7" s="146"/>
      <c r="AP7" s="146"/>
      <c r="AQ7" s="146"/>
      <c r="AR7" s="146"/>
      <c r="AS7" s="146"/>
      <c r="AT7" s="146"/>
      <c r="AU7" s="146"/>
      <c r="AV7" s="146"/>
      <c r="AW7" s="146"/>
      <c r="AX7" s="146"/>
      <c r="AY7" s="146"/>
      <c r="AZ7" s="146"/>
    </row>
    <row r="8" spans="1:52" s="77" customFormat="1" ht="18" customHeight="1">
      <c r="A8" s="82"/>
      <c r="B8" s="82"/>
      <c r="C8" s="82"/>
      <c r="D8" s="82"/>
      <c r="E8" s="82"/>
      <c r="F8" s="82"/>
      <c r="G8" s="82"/>
      <c r="H8" s="82"/>
      <c r="M8" s="80"/>
      <c r="N8" s="80"/>
      <c r="O8" s="80"/>
      <c r="P8" s="80"/>
      <c r="Q8" s="80"/>
      <c r="R8" s="80"/>
      <c r="S8" s="80"/>
      <c r="T8" s="80"/>
      <c r="U8" s="80"/>
      <c r="V8" s="80"/>
      <c r="W8" s="80"/>
      <c r="X8" s="80"/>
      <c r="Y8" s="80"/>
      <c r="Z8" s="80"/>
      <c r="AA8" s="80"/>
      <c r="AB8" s="80"/>
      <c r="AC8" s="80"/>
      <c r="AD8" s="80"/>
      <c r="AE8" s="80"/>
      <c r="AF8" s="80"/>
      <c r="AG8" s="80"/>
      <c r="AH8" s="80"/>
      <c r="AI8" s="80"/>
      <c r="AJ8" s="80"/>
      <c r="AK8" s="80"/>
      <c r="AL8" s="80"/>
      <c r="AM8" s="80"/>
      <c r="AN8" s="80"/>
      <c r="AO8" s="80"/>
      <c r="AP8" s="80"/>
      <c r="AQ8" s="80"/>
      <c r="AR8" s="80"/>
      <c r="AS8" s="80"/>
      <c r="AT8" s="80"/>
      <c r="AU8" s="80"/>
      <c r="AV8" s="80"/>
      <c r="AW8" s="80"/>
      <c r="AX8" s="80"/>
      <c r="AY8" s="80"/>
      <c r="AZ8" s="80"/>
    </row>
    <row r="9" spans="1:52" s="77" customFormat="1" ht="18" customHeight="1">
      <c r="A9" s="82"/>
      <c r="B9" s="82"/>
      <c r="C9" s="82"/>
      <c r="D9" s="82"/>
      <c r="E9" s="82"/>
      <c r="F9" s="82"/>
      <c r="G9" s="82"/>
      <c r="H9" s="82"/>
      <c r="M9" s="80"/>
      <c r="N9" s="80"/>
      <c r="O9" s="80"/>
      <c r="P9" s="80"/>
      <c r="Q9" s="80"/>
      <c r="R9" s="80"/>
      <c r="S9" s="80"/>
      <c r="T9" s="80"/>
      <c r="U9" s="80"/>
      <c r="V9" s="80"/>
      <c r="W9" s="80"/>
      <c r="X9" s="80"/>
      <c r="Y9" s="80"/>
      <c r="Z9" s="80"/>
      <c r="AA9" s="80"/>
      <c r="AB9" s="80"/>
      <c r="AC9" s="80"/>
      <c r="AD9" s="80"/>
      <c r="AE9" s="80"/>
      <c r="AF9" s="80"/>
      <c r="AG9" s="80"/>
      <c r="AH9" s="80"/>
      <c r="AI9" s="80"/>
      <c r="AJ9" s="80"/>
      <c r="AK9" s="80"/>
      <c r="AL9" s="80"/>
      <c r="AM9" s="80"/>
      <c r="AN9" s="80"/>
      <c r="AO9" s="80"/>
      <c r="AP9" s="80"/>
      <c r="AQ9" s="80"/>
      <c r="AR9" s="80"/>
      <c r="AS9" s="80"/>
      <c r="AT9" s="80"/>
      <c r="AU9" s="80"/>
      <c r="AV9" s="80"/>
      <c r="AW9" s="80"/>
      <c r="AX9" s="80"/>
      <c r="AY9" s="80"/>
      <c r="AZ9" s="80"/>
    </row>
    <row r="10" spans="1:52" s="77" customFormat="1" ht="18" customHeight="1">
      <c r="A10" s="82"/>
      <c r="B10" s="82"/>
      <c r="C10" s="82"/>
      <c r="D10" s="82"/>
      <c r="E10" s="82"/>
      <c r="F10" s="82"/>
      <c r="G10" s="82"/>
      <c r="H10" s="82"/>
      <c r="M10" s="80"/>
      <c r="N10" s="80"/>
      <c r="O10" s="80"/>
      <c r="P10" s="80"/>
      <c r="Q10" s="80"/>
      <c r="R10" s="80"/>
      <c r="S10" s="80"/>
      <c r="T10" s="80"/>
      <c r="U10" s="80"/>
      <c r="V10" s="80"/>
      <c r="W10" s="80"/>
      <c r="X10" s="80"/>
      <c r="Y10" s="80"/>
      <c r="Z10" s="80"/>
      <c r="AA10" s="80"/>
      <c r="AB10" s="80"/>
      <c r="AC10" s="80"/>
      <c r="AD10" s="80"/>
      <c r="AE10" s="80"/>
      <c r="AF10" s="80"/>
      <c r="AG10" s="80"/>
      <c r="AH10" s="80"/>
      <c r="AI10" s="80"/>
      <c r="AJ10" s="80"/>
      <c r="AK10" s="80"/>
      <c r="AL10" s="80"/>
      <c r="AM10" s="80"/>
      <c r="AN10" s="80"/>
      <c r="AO10" s="80"/>
      <c r="AP10" s="80"/>
      <c r="AQ10" s="80"/>
      <c r="AR10" s="80"/>
      <c r="AS10" s="80"/>
      <c r="AT10" s="80"/>
      <c r="AU10" s="80"/>
      <c r="AV10" s="80"/>
      <c r="AW10" s="80"/>
      <c r="AX10" s="80"/>
      <c r="AY10" s="80"/>
      <c r="AZ10" s="80"/>
    </row>
    <row r="11" spans="1:52" s="77" customFormat="1" ht="18" customHeight="1">
      <c r="A11" s="82"/>
      <c r="B11" s="82"/>
      <c r="C11" s="82"/>
      <c r="D11" s="82"/>
      <c r="E11" s="82"/>
      <c r="F11" s="82"/>
      <c r="G11" s="82"/>
      <c r="H11" s="82"/>
      <c r="M11" s="80"/>
      <c r="N11" s="80"/>
      <c r="O11" s="80"/>
      <c r="P11" s="80"/>
      <c r="Q11" s="80"/>
      <c r="R11" s="80"/>
      <c r="S11" s="80"/>
      <c r="T11" s="80"/>
      <c r="U11" s="80"/>
      <c r="V11" s="80"/>
      <c r="W11" s="80"/>
      <c r="X11" s="80"/>
      <c r="Y11" s="80"/>
      <c r="Z11" s="80"/>
      <c r="AA11" s="80"/>
      <c r="AB11" s="80"/>
      <c r="AC11" s="80"/>
      <c r="AD11" s="80"/>
      <c r="AE11" s="80"/>
      <c r="AF11" s="80"/>
      <c r="AG11" s="80"/>
      <c r="AH11" s="80"/>
      <c r="AI11" s="80"/>
      <c r="AJ11" s="80"/>
      <c r="AK11" s="80"/>
      <c r="AL11" s="80"/>
      <c r="AM11" s="80"/>
      <c r="AN11" s="80"/>
      <c r="AO11" s="80"/>
      <c r="AP11" s="80"/>
      <c r="AQ11" s="80"/>
      <c r="AR11" s="80"/>
      <c r="AS11" s="80"/>
      <c r="AT11" s="80"/>
      <c r="AU11" s="80"/>
      <c r="AV11" s="80"/>
      <c r="AW11" s="80"/>
      <c r="AX11" s="80"/>
      <c r="AY11" s="80"/>
      <c r="AZ11" s="80"/>
    </row>
    <row r="12" spans="1:52" s="77" customFormat="1" ht="18" customHeight="1">
      <c r="A12" s="82"/>
      <c r="B12" s="82"/>
      <c r="C12" s="82"/>
      <c r="D12" s="82"/>
      <c r="E12" s="82"/>
      <c r="F12" s="82"/>
      <c r="G12" s="82"/>
      <c r="H12" s="82"/>
      <c r="M12" s="80"/>
      <c r="N12" s="80"/>
      <c r="O12" s="80"/>
      <c r="P12" s="80"/>
      <c r="Q12" s="80"/>
      <c r="R12" s="80"/>
      <c r="S12" s="80"/>
      <c r="T12" s="80"/>
      <c r="U12" s="80"/>
      <c r="V12" s="80"/>
      <c r="W12" s="80"/>
      <c r="X12" s="80"/>
      <c r="Y12" s="80"/>
      <c r="Z12" s="80"/>
      <c r="AA12" s="80"/>
      <c r="AB12" s="80"/>
      <c r="AC12" s="80"/>
      <c r="AD12" s="80"/>
      <c r="AE12" s="80"/>
      <c r="AF12" s="80"/>
      <c r="AG12" s="80"/>
      <c r="AH12" s="80"/>
      <c r="AI12" s="80"/>
      <c r="AJ12" s="80"/>
      <c r="AK12" s="80"/>
      <c r="AL12" s="80"/>
      <c r="AM12" s="80"/>
      <c r="AN12" s="80"/>
      <c r="AO12" s="80"/>
      <c r="AP12" s="80"/>
      <c r="AQ12" s="80"/>
      <c r="AR12" s="80"/>
      <c r="AS12" s="80"/>
      <c r="AT12" s="80"/>
      <c r="AU12" s="80"/>
      <c r="AV12" s="80"/>
      <c r="AW12" s="80"/>
      <c r="AX12" s="80"/>
      <c r="AY12" s="80"/>
      <c r="AZ12" s="80"/>
    </row>
    <row r="13" spans="1:52" s="77" customFormat="1" ht="18" customHeight="1">
      <c r="A13" s="82"/>
      <c r="B13" s="82"/>
      <c r="C13" s="82"/>
      <c r="D13" s="82"/>
      <c r="E13" s="82"/>
      <c r="F13" s="82"/>
      <c r="G13" s="82"/>
      <c r="H13" s="82"/>
      <c r="M13" s="80"/>
      <c r="N13" s="80"/>
      <c r="O13" s="80"/>
      <c r="P13" s="80"/>
      <c r="Q13" s="80"/>
      <c r="R13" s="80"/>
      <c r="S13" s="80"/>
      <c r="T13" s="80"/>
      <c r="U13" s="80"/>
      <c r="V13" s="80"/>
      <c r="W13" s="80"/>
      <c r="X13" s="80"/>
      <c r="Y13" s="80"/>
      <c r="Z13" s="80"/>
      <c r="AA13" s="80"/>
      <c r="AB13" s="80"/>
      <c r="AC13" s="80"/>
      <c r="AD13" s="80"/>
      <c r="AE13" s="80"/>
      <c r="AF13" s="80"/>
      <c r="AG13" s="80"/>
      <c r="AH13" s="80"/>
      <c r="AI13" s="80"/>
      <c r="AJ13" s="80"/>
      <c r="AK13" s="80"/>
      <c r="AL13" s="80"/>
      <c r="AM13" s="80"/>
      <c r="AN13" s="80"/>
      <c r="AO13" s="80"/>
      <c r="AP13" s="80"/>
      <c r="AQ13" s="80"/>
      <c r="AR13" s="80"/>
      <c r="AS13" s="80"/>
      <c r="AT13" s="80"/>
      <c r="AU13" s="80"/>
      <c r="AV13" s="80"/>
      <c r="AW13" s="80"/>
      <c r="AX13" s="80"/>
      <c r="AY13" s="80"/>
      <c r="AZ13" s="80"/>
    </row>
    <row r="14" spans="1:52" s="77" customFormat="1" ht="18" customHeight="1">
      <c r="A14" s="82"/>
      <c r="B14" s="82"/>
      <c r="C14" s="82"/>
      <c r="D14" s="82"/>
      <c r="E14" s="82"/>
      <c r="F14" s="82"/>
      <c r="G14" s="82"/>
      <c r="H14" s="82"/>
      <c r="M14" s="80"/>
      <c r="N14" s="80"/>
      <c r="O14" s="80"/>
      <c r="P14" s="80"/>
      <c r="Q14" s="80"/>
      <c r="R14" s="80"/>
      <c r="S14" s="80"/>
      <c r="T14" s="80"/>
      <c r="U14" s="80"/>
      <c r="V14" s="80"/>
      <c r="W14" s="80"/>
      <c r="X14" s="80"/>
      <c r="Y14" s="80"/>
      <c r="Z14" s="80"/>
      <c r="AA14" s="80"/>
      <c r="AB14" s="80"/>
      <c r="AC14" s="80"/>
      <c r="AD14" s="80"/>
      <c r="AE14" s="80"/>
      <c r="AF14" s="80"/>
      <c r="AG14" s="80"/>
      <c r="AH14" s="80"/>
      <c r="AI14" s="80"/>
      <c r="AJ14" s="80"/>
      <c r="AK14" s="80"/>
      <c r="AL14" s="80"/>
      <c r="AM14" s="80"/>
      <c r="AN14" s="80"/>
      <c r="AO14" s="80"/>
      <c r="AP14" s="80"/>
      <c r="AQ14" s="80"/>
      <c r="AR14" s="80"/>
      <c r="AS14" s="80"/>
      <c r="AT14" s="80"/>
      <c r="AU14" s="80"/>
      <c r="AV14" s="80"/>
      <c r="AW14" s="80"/>
      <c r="AX14" s="80"/>
      <c r="AY14" s="80"/>
      <c r="AZ14" s="80"/>
    </row>
    <row r="15" spans="1:52" s="77" customFormat="1" ht="18" customHeight="1">
      <c r="A15" s="82"/>
      <c r="B15" s="82"/>
      <c r="C15" s="82"/>
      <c r="D15" s="82"/>
      <c r="E15" s="82"/>
      <c r="F15" s="82"/>
      <c r="G15" s="82"/>
      <c r="H15" s="82"/>
      <c r="M15" s="80"/>
      <c r="N15" s="80"/>
      <c r="O15" s="80"/>
      <c r="P15" s="80"/>
      <c r="Q15" s="80"/>
      <c r="R15" s="80"/>
      <c r="S15" s="80"/>
      <c r="T15" s="80"/>
      <c r="U15" s="80"/>
      <c r="V15" s="80"/>
      <c r="W15" s="80"/>
      <c r="X15" s="80"/>
      <c r="Y15" s="80"/>
      <c r="Z15" s="80"/>
      <c r="AA15" s="80"/>
      <c r="AB15" s="80"/>
      <c r="AC15" s="80"/>
      <c r="AD15" s="80"/>
      <c r="AE15" s="80"/>
      <c r="AF15" s="80"/>
      <c r="AG15" s="80"/>
      <c r="AH15" s="80"/>
      <c r="AI15" s="80"/>
      <c r="AJ15" s="80"/>
      <c r="AK15" s="80"/>
      <c r="AL15" s="80"/>
      <c r="AM15" s="80"/>
      <c r="AN15" s="80"/>
      <c r="AO15" s="80"/>
      <c r="AP15" s="80"/>
      <c r="AQ15" s="80"/>
      <c r="AR15" s="80"/>
      <c r="AS15" s="80"/>
      <c r="AT15" s="80"/>
      <c r="AU15" s="80"/>
      <c r="AV15" s="80"/>
      <c r="AW15" s="80"/>
      <c r="AX15" s="80"/>
      <c r="AY15" s="80"/>
      <c r="AZ15" s="80"/>
    </row>
    <row r="16" spans="1:52" s="77" customFormat="1" ht="18" customHeight="1">
      <c r="A16" s="82"/>
      <c r="B16" s="82"/>
      <c r="C16" s="82"/>
      <c r="D16" s="82"/>
      <c r="E16" s="82"/>
      <c r="F16" s="82"/>
      <c r="G16" s="82"/>
      <c r="H16" s="82"/>
      <c r="M16" s="80"/>
      <c r="N16" s="80"/>
      <c r="O16" s="80"/>
      <c r="P16" s="80"/>
      <c r="Q16" s="80"/>
      <c r="R16" s="80"/>
      <c r="S16" s="80"/>
      <c r="T16" s="80"/>
      <c r="U16" s="80"/>
      <c r="V16" s="80"/>
      <c r="W16" s="80"/>
      <c r="X16" s="80"/>
      <c r="Y16" s="80"/>
      <c r="Z16" s="80"/>
      <c r="AA16" s="80"/>
      <c r="AB16" s="80"/>
      <c r="AC16" s="80"/>
      <c r="AD16" s="80"/>
      <c r="AE16" s="80"/>
      <c r="AF16" s="80"/>
      <c r="AG16" s="80"/>
      <c r="AH16" s="80"/>
      <c r="AI16" s="80"/>
      <c r="AJ16" s="80"/>
      <c r="AK16" s="80"/>
      <c r="AL16" s="80"/>
      <c r="AM16" s="80"/>
      <c r="AN16" s="80"/>
      <c r="AO16" s="80"/>
      <c r="AP16" s="80"/>
      <c r="AQ16" s="80"/>
      <c r="AR16" s="80"/>
      <c r="AS16" s="80"/>
      <c r="AT16" s="80"/>
      <c r="AU16" s="80"/>
      <c r="AV16" s="80"/>
      <c r="AW16" s="80"/>
      <c r="AX16" s="80"/>
      <c r="AY16" s="80"/>
      <c r="AZ16" s="80"/>
    </row>
    <row r="17" spans="1:52" s="77" customFormat="1" ht="18" customHeight="1">
      <c r="A17" s="82"/>
      <c r="B17" s="82"/>
      <c r="C17" s="82"/>
      <c r="D17" s="82"/>
      <c r="E17" s="82"/>
      <c r="F17" s="82"/>
      <c r="G17" s="82"/>
      <c r="H17" s="82"/>
      <c r="M17" s="80"/>
      <c r="N17" s="80"/>
      <c r="O17" s="80"/>
      <c r="P17" s="80"/>
      <c r="Q17" s="80"/>
      <c r="R17" s="80"/>
      <c r="S17" s="80"/>
      <c r="T17" s="80"/>
      <c r="U17" s="80"/>
      <c r="V17" s="80"/>
      <c r="W17" s="80"/>
      <c r="X17" s="80"/>
      <c r="Y17" s="80"/>
      <c r="Z17" s="80"/>
      <c r="AA17" s="80"/>
      <c r="AB17" s="80"/>
      <c r="AC17" s="80"/>
      <c r="AD17" s="80"/>
      <c r="AE17" s="80"/>
      <c r="AF17" s="80"/>
      <c r="AG17" s="80"/>
      <c r="AH17" s="80"/>
      <c r="AI17" s="80"/>
      <c r="AJ17" s="80"/>
      <c r="AK17" s="80"/>
      <c r="AL17" s="80"/>
      <c r="AM17" s="80"/>
      <c r="AN17" s="80"/>
      <c r="AO17" s="80"/>
      <c r="AP17" s="80"/>
      <c r="AQ17" s="80"/>
      <c r="AR17" s="80"/>
      <c r="AS17" s="80"/>
      <c r="AT17" s="80"/>
      <c r="AU17" s="80"/>
      <c r="AV17" s="80"/>
      <c r="AW17" s="80"/>
      <c r="AX17" s="80"/>
      <c r="AY17" s="80"/>
      <c r="AZ17" s="80"/>
    </row>
    <row r="18" spans="1:52" s="77" customFormat="1" ht="18" customHeight="1">
      <c r="A18" s="82"/>
      <c r="B18" s="82"/>
      <c r="C18" s="82"/>
      <c r="D18" s="82"/>
      <c r="E18" s="82"/>
      <c r="F18" s="82"/>
      <c r="G18" s="82"/>
      <c r="H18" s="82"/>
      <c r="M18" s="80"/>
      <c r="N18" s="80"/>
      <c r="O18" s="80"/>
      <c r="P18" s="80"/>
      <c r="Q18" s="80"/>
      <c r="R18" s="80"/>
      <c r="S18" s="80"/>
      <c r="T18" s="80"/>
      <c r="U18" s="80"/>
      <c r="V18" s="80"/>
      <c r="W18" s="80"/>
      <c r="X18" s="80"/>
      <c r="Y18" s="80"/>
      <c r="Z18" s="80"/>
      <c r="AA18" s="80"/>
      <c r="AB18" s="80"/>
      <c r="AC18" s="80"/>
      <c r="AD18" s="80"/>
      <c r="AE18" s="80"/>
      <c r="AF18" s="80"/>
      <c r="AG18" s="80"/>
      <c r="AH18" s="80"/>
      <c r="AI18" s="80"/>
      <c r="AJ18" s="80"/>
      <c r="AK18" s="80"/>
      <c r="AL18" s="80"/>
      <c r="AM18" s="80"/>
      <c r="AN18" s="80"/>
      <c r="AO18" s="80"/>
      <c r="AP18" s="80"/>
      <c r="AQ18" s="80"/>
      <c r="AR18" s="80"/>
      <c r="AS18" s="80"/>
      <c r="AT18" s="80"/>
      <c r="AU18" s="80"/>
      <c r="AV18" s="80"/>
      <c r="AW18" s="80"/>
      <c r="AX18" s="80"/>
      <c r="AY18" s="80"/>
      <c r="AZ18" s="80"/>
    </row>
    <row r="19" spans="1:52" s="77" customFormat="1" ht="18" customHeight="1">
      <c r="A19" s="82"/>
      <c r="B19" s="82"/>
      <c r="C19" s="82"/>
      <c r="D19" s="82"/>
      <c r="E19" s="82"/>
      <c r="F19" s="82"/>
      <c r="G19" s="82"/>
      <c r="H19" s="82"/>
      <c r="M19" s="80"/>
      <c r="N19" s="80"/>
      <c r="O19" s="80"/>
      <c r="P19" s="80"/>
      <c r="Q19" s="80"/>
      <c r="R19" s="80"/>
      <c r="S19" s="80"/>
      <c r="T19" s="80"/>
      <c r="U19" s="80"/>
      <c r="V19" s="80"/>
      <c r="W19" s="80"/>
      <c r="X19" s="80"/>
      <c r="Y19" s="80"/>
      <c r="Z19" s="80"/>
      <c r="AA19" s="80"/>
      <c r="AB19" s="80"/>
      <c r="AC19" s="80"/>
      <c r="AD19" s="80"/>
      <c r="AE19" s="80"/>
      <c r="AF19" s="80"/>
      <c r="AG19" s="80"/>
      <c r="AH19" s="80"/>
      <c r="AI19" s="80"/>
      <c r="AJ19" s="80"/>
      <c r="AK19" s="80"/>
      <c r="AL19" s="80"/>
      <c r="AM19" s="80"/>
      <c r="AN19" s="80"/>
      <c r="AO19" s="80"/>
      <c r="AP19" s="80"/>
      <c r="AQ19" s="80"/>
      <c r="AR19" s="80"/>
      <c r="AS19" s="80"/>
      <c r="AT19" s="80"/>
      <c r="AU19" s="80"/>
      <c r="AV19" s="80"/>
      <c r="AW19" s="80"/>
      <c r="AX19" s="80"/>
      <c r="AY19" s="80"/>
      <c r="AZ19" s="80"/>
    </row>
    <row r="20" spans="1:52" s="77" customFormat="1" ht="18" customHeight="1">
      <c r="A20" s="82"/>
      <c r="B20" s="82"/>
      <c r="C20" s="82"/>
      <c r="D20" s="82"/>
      <c r="E20" s="82"/>
      <c r="F20" s="82"/>
      <c r="G20" s="82"/>
      <c r="H20" s="82"/>
      <c r="M20" s="80"/>
      <c r="N20" s="80"/>
      <c r="O20" s="80"/>
      <c r="P20" s="80"/>
      <c r="Q20" s="80"/>
      <c r="R20" s="80"/>
      <c r="S20" s="80"/>
      <c r="T20" s="80"/>
      <c r="U20" s="80"/>
      <c r="V20" s="80"/>
      <c r="W20" s="80"/>
      <c r="X20" s="80"/>
      <c r="Y20" s="80"/>
      <c r="Z20" s="80"/>
      <c r="AA20" s="80"/>
      <c r="AB20" s="80"/>
      <c r="AC20" s="80"/>
      <c r="AD20" s="80"/>
      <c r="AE20" s="80"/>
      <c r="AF20" s="80"/>
      <c r="AG20" s="80"/>
      <c r="AH20" s="80"/>
      <c r="AI20" s="80"/>
      <c r="AJ20" s="80"/>
      <c r="AK20" s="80"/>
      <c r="AL20" s="80"/>
      <c r="AM20" s="80"/>
      <c r="AN20" s="80"/>
      <c r="AO20" s="80"/>
      <c r="AP20" s="80"/>
      <c r="AQ20" s="80"/>
      <c r="AR20" s="80"/>
      <c r="AS20" s="80"/>
      <c r="AT20" s="80"/>
      <c r="AU20" s="80"/>
      <c r="AV20" s="80"/>
      <c r="AW20" s="80"/>
      <c r="AX20" s="80"/>
      <c r="AY20" s="80"/>
      <c r="AZ20" s="80"/>
    </row>
    <row r="21" spans="1:52" s="77" customFormat="1" ht="18" customHeight="1">
      <c r="A21" s="82"/>
      <c r="B21" s="82"/>
      <c r="C21" s="82"/>
      <c r="D21" s="82"/>
      <c r="E21" s="82"/>
      <c r="F21" s="82"/>
      <c r="G21" s="82"/>
      <c r="H21" s="82"/>
      <c r="M21" s="80"/>
      <c r="N21" s="80"/>
      <c r="O21" s="80"/>
      <c r="P21" s="80"/>
      <c r="Q21" s="80"/>
      <c r="R21" s="80"/>
      <c r="S21" s="80"/>
      <c r="T21" s="80"/>
      <c r="U21" s="80"/>
      <c r="V21" s="80"/>
      <c r="W21" s="80"/>
      <c r="X21" s="80"/>
      <c r="Y21" s="80"/>
      <c r="Z21" s="80"/>
      <c r="AA21" s="80"/>
      <c r="AB21" s="80"/>
      <c r="AC21" s="80"/>
      <c r="AD21" s="80"/>
      <c r="AE21" s="80"/>
      <c r="AF21" s="80"/>
      <c r="AG21" s="80"/>
      <c r="AH21" s="80"/>
      <c r="AI21" s="80"/>
      <c r="AJ21" s="80"/>
      <c r="AK21" s="80"/>
      <c r="AL21" s="80"/>
      <c r="AM21" s="80"/>
      <c r="AN21" s="80"/>
      <c r="AO21" s="80"/>
      <c r="AP21" s="80"/>
      <c r="AQ21" s="80"/>
      <c r="AR21" s="80"/>
      <c r="AS21" s="80"/>
      <c r="AT21" s="80"/>
      <c r="AU21" s="80"/>
      <c r="AV21" s="80"/>
      <c r="AW21" s="80"/>
      <c r="AX21" s="80"/>
      <c r="AY21" s="80"/>
      <c r="AZ21" s="80"/>
    </row>
    <row r="22" spans="1:52" s="77" customFormat="1" ht="18" customHeight="1">
      <c r="A22" s="82"/>
      <c r="B22" s="82"/>
      <c r="C22" s="82"/>
      <c r="D22" s="82"/>
      <c r="E22" s="82"/>
      <c r="F22" s="82"/>
      <c r="G22" s="82"/>
      <c r="H22" s="82"/>
      <c r="M22" s="80"/>
      <c r="N22" s="80"/>
      <c r="O22" s="80"/>
      <c r="P22" s="80"/>
      <c r="Q22" s="80"/>
      <c r="R22" s="80"/>
      <c r="S22" s="80"/>
      <c r="T22" s="80"/>
      <c r="U22" s="80"/>
      <c r="V22" s="80"/>
      <c r="W22" s="80"/>
      <c r="X22" s="80"/>
      <c r="Y22" s="80"/>
      <c r="Z22" s="80"/>
      <c r="AA22" s="80"/>
      <c r="AB22" s="80"/>
      <c r="AC22" s="80"/>
      <c r="AD22" s="80"/>
      <c r="AE22" s="80"/>
      <c r="AF22" s="80"/>
      <c r="AG22" s="80"/>
      <c r="AH22" s="80"/>
      <c r="AI22" s="80"/>
      <c r="AJ22" s="80"/>
      <c r="AK22" s="80"/>
      <c r="AL22" s="80"/>
      <c r="AM22" s="80"/>
      <c r="AN22" s="80"/>
      <c r="AO22" s="80"/>
      <c r="AP22" s="80"/>
      <c r="AQ22" s="80"/>
      <c r="AR22" s="80"/>
      <c r="AS22" s="80"/>
      <c r="AT22" s="80"/>
      <c r="AU22" s="80"/>
      <c r="AV22" s="80"/>
      <c r="AW22" s="80"/>
      <c r="AX22" s="80"/>
      <c r="AY22" s="80"/>
      <c r="AZ22" s="80"/>
    </row>
    <row r="23" spans="1:52" s="77" customFormat="1" ht="18" customHeight="1">
      <c r="A23" s="82"/>
      <c r="B23" s="82"/>
      <c r="C23" s="82"/>
      <c r="D23" s="82"/>
      <c r="E23" s="82"/>
      <c r="F23" s="82"/>
      <c r="G23" s="82"/>
      <c r="H23" s="82"/>
      <c r="M23" s="80"/>
      <c r="N23" s="80"/>
      <c r="O23" s="80"/>
      <c r="P23" s="80"/>
      <c r="Q23" s="80"/>
      <c r="R23" s="80"/>
      <c r="S23" s="80"/>
      <c r="T23" s="80"/>
      <c r="U23" s="80"/>
      <c r="V23" s="80"/>
      <c r="W23" s="80"/>
      <c r="X23" s="80"/>
      <c r="Y23" s="80"/>
      <c r="Z23" s="80"/>
      <c r="AA23" s="80"/>
      <c r="AB23" s="80"/>
      <c r="AC23" s="80"/>
      <c r="AD23" s="80"/>
      <c r="AE23" s="80"/>
      <c r="AF23" s="80"/>
      <c r="AG23" s="80"/>
      <c r="AH23" s="80"/>
      <c r="AI23" s="80"/>
      <c r="AJ23" s="80"/>
      <c r="AK23" s="80"/>
      <c r="AL23" s="80"/>
      <c r="AM23" s="80"/>
      <c r="AN23" s="80"/>
      <c r="AO23" s="80"/>
      <c r="AP23" s="80"/>
      <c r="AQ23" s="80"/>
      <c r="AR23" s="80"/>
      <c r="AS23" s="80"/>
      <c r="AT23" s="80"/>
      <c r="AU23" s="80"/>
      <c r="AV23" s="80"/>
      <c r="AW23" s="80"/>
      <c r="AX23" s="80"/>
      <c r="AY23" s="80"/>
      <c r="AZ23" s="80"/>
    </row>
    <row r="24" spans="1:52" s="77" customFormat="1" ht="18" customHeight="1">
      <c r="A24" s="82"/>
      <c r="B24" s="82"/>
      <c r="C24" s="82"/>
      <c r="D24" s="82"/>
      <c r="E24" s="82"/>
      <c r="F24" s="82"/>
      <c r="G24" s="82"/>
      <c r="H24" s="82"/>
      <c r="M24" s="80"/>
      <c r="N24" s="80"/>
      <c r="O24" s="80"/>
      <c r="P24" s="80"/>
      <c r="Q24" s="80"/>
      <c r="R24" s="80"/>
      <c r="S24" s="80"/>
      <c r="T24" s="80"/>
      <c r="U24" s="80"/>
      <c r="V24" s="80"/>
      <c r="W24" s="80"/>
      <c r="X24" s="80"/>
      <c r="Y24" s="80"/>
      <c r="Z24" s="80"/>
      <c r="AA24" s="80"/>
      <c r="AB24" s="80"/>
      <c r="AC24" s="80"/>
      <c r="AD24" s="80"/>
      <c r="AE24" s="80"/>
      <c r="AF24" s="80"/>
      <c r="AG24" s="80"/>
      <c r="AH24" s="80"/>
      <c r="AI24" s="80"/>
      <c r="AJ24" s="80"/>
      <c r="AK24" s="80"/>
      <c r="AL24" s="80"/>
      <c r="AM24" s="80"/>
      <c r="AN24" s="80"/>
      <c r="AO24" s="80"/>
      <c r="AP24" s="80"/>
      <c r="AQ24" s="80"/>
      <c r="AR24" s="80"/>
      <c r="AS24" s="80"/>
      <c r="AT24" s="80"/>
      <c r="AU24" s="80"/>
      <c r="AV24" s="80"/>
      <c r="AW24" s="80"/>
      <c r="AX24" s="80"/>
      <c r="AY24" s="80"/>
      <c r="AZ24" s="80"/>
    </row>
    <row r="25" spans="1:52" s="77" customFormat="1" ht="18" customHeight="1">
      <c r="A25" s="82"/>
      <c r="B25" s="82"/>
      <c r="C25" s="82"/>
      <c r="D25" s="82"/>
      <c r="E25" s="82"/>
      <c r="F25" s="82"/>
      <c r="G25" s="82"/>
      <c r="H25" s="82"/>
      <c r="M25" s="80"/>
      <c r="N25" s="80"/>
      <c r="O25" s="80"/>
      <c r="P25" s="80"/>
      <c r="Q25" s="80"/>
      <c r="R25" s="80"/>
      <c r="S25" s="80"/>
      <c r="T25" s="80"/>
      <c r="U25" s="80"/>
      <c r="V25" s="80"/>
      <c r="W25" s="80"/>
      <c r="X25" s="80"/>
      <c r="Y25" s="80"/>
      <c r="Z25" s="80"/>
      <c r="AA25" s="80"/>
      <c r="AB25" s="80"/>
      <c r="AC25" s="80"/>
      <c r="AD25" s="80"/>
      <c r="AE25" s="80"/>
      <c r="AF25" s="80"/>
      <c r="AG25" s="80"/>
      <c r="AH25" s="80"/>
      <c r="AI25" s="80"/>
      <c r="AJ25" s="80"/>
      <c r="AK25" s="80"/>
      <c r="AL25" s="80"/>
      <c r="AM25" s="80"/>
      <c r="AN25" s="80"/>
      <c r="AO25" s="80"/>
      <c r="AP25" s="80"/>
      <c r="AQ25" s="80"/>
      <c r="AR25" s="80"/>
      <c r="AS25" s="80"/>
      <c r="AT25" s="80"/>
      <c r="AU25" s="80"/>
      <c r="AV25" s="80"/>
      <c r="AW25" s="80"/>
      <c r="AX25" s="80"/>
      <c r="AY25" s="80"/>
      <c r="AZ25" s="80"/>
    </row>
    <row r="26" spans="1:52" s="178" customFormat="1" ht="30" customHeight="1">
      <c r="A26" s="227" t="s">
        <v>461</v>
      </c>
      <c r="B26" s="228"/>
      <c r="C26" s="228"/>
      <c r="D26" s="228"/>
      <c r="E26" s="228"/>
      <c r="F26" s="228"/>
      <c r="G26" s="228"/>
      <c r="H26" s="228"/>
      <c r="M26" s="226"/>
      <c r="N26" s="226"/>
      <c r="O26" s="226"/>
      <c r="P26" s="226"/>
      <c r="Q26" s="226"/>
      <c r="R26" s="226"/>
      <c r="S26" s="226"/>
      <c r="T26" s="226"/>
      <c r="U26" s="226"/>
      <c r="V26" s="226"/>
      <c r="W26" s="226"/>
      <c r="X26" s="226"/>
      <c r="Y26" s="226"/>
      <c r="Z26" s="226"/>
      <c r="AA26" s="226"/>
      <c r="AB26" s="226"/>
      <c r="AC26" s="226"/>
      <c r="AD26" s="226"/>
      <c r="AE26" s="226"/>
      <c r="AF26" s="226"/>
      <c r="AG26" s="226"/>
      <c r="AH26" s="226"/>
      <c r="AI26" s="226"/>
      <c r="AJ26" s="226"/>
      <c r="AK26" s="226"/>
      <c r="AL26" s="226"/>
      <c r="AM26" s="226"/>
      <c r="AN26" s="226"/>
      <c r="AO26" s="226"/>
      <c r="AP26" s="226"/>
      <c r="AQ26" s="226"/>
      <c r="AR26" s="226"/>
      <c r="AS26" s="226"/>
      <c r="AT26" s="226"/>
      <c r="AU26" s="226"/>
      <c r="AV26" s="226"/>
      <c r="AW26" s="226"/>
      <c r="AX26" s="226"/>
      <c r="AY26" s="226"/>
      <c r="AZ26" s="226"/>
    </row>
    <row r="27" spans="1:52" s="77" customFormat="1" ht="18" customHeight="1">
      <c r="A27" s="309" t="s">
        <v>0</v>
      </c>
      <c r="B27" s="274" t="s">
        <v>1</v>
      </c>
      <c r="C27" s="275" t="s">
        <v>63</v>
      </c>
      <c r="D27" s="274" t="s">
        <v>64</v>
      </c>
      <c r="E27" s="275" t="s">
        <v>180</v>
      </c>
      <c r="F27" s="280" t="s">
        <v>5</v>
      </c>
      <c r="G27" s="279" t="s">
        <v>6</v>
      </c>
      <c r="H27" s="279" t="s">
        <v>7</v>
      </c>
      <c r="I27" s="307" t="s">
        <v>83</v>
      </c>
      <c r="J27" s="307"/>
      <c r="K27" s="307"/>
      <c r="L27" s="307"/>
      <c r="M27" s="80"/>
      <c r="N27" s="80"/>
      <c r="O27" s="80"/>
      <c r="P27" s="80"/>
      <c r="Q27" s="80"/>
      <c r="R27" s="80"/>
      <c r="S27" s="80"/>
      <c r="T27" s="80"/>
      <c r="U27" s="80"/>
      <c r="V27" s="80"/>
      <c r="W27" s="80"/>
      <c r="X27" s="80"/>
      <c r="Y27" s="80"/>
      <c r="Z27" s="80"/>
      <c r="AA27" s="80"/>
      <c r="AB27" s="80"/>
      <c r="AC27" s="80"/>
      <c r="AD27" s="80"/>
      <c r="AE27" s="80"/>
      <c r="AF27" s="80"/>
      <c r="AG27" s="80"/>
      <c r="AH27" s="80"/>
      <c r="AI27" s="80"/>
      <c r="AJ27" s="80"/>
      <c r="AK27" s="80"/>
      <c r="AL27" s="80"/>
      <c r="AM27" s="80"/>
      <c r="AN27" s="80"/>
      <c r="AO27" s="80"/>
      <c r="AP27" s="80"/>
      <c r="AQ27" s="80"/>
      <c r="AR27" s="80"/>
      <c r="AS27" s="80"/>
      <c r="AT27" s="80"/>
      <c r="AU27" s="80"/>
      <c r="AV27" s="80"/>
      <c r="AW27" s="80"/>
      <c r="AX27" s="80"/>
      <c r="AY27" s="80"/>
      <c r="AZ27" s="80"/>
    </row>
    <row r="28" spans="1:52" s="78" customFormat="1" ht="36" customHeight="1">
      <c r="A28" s="309"/>
      <c r="B28" s="274"/>
      <c r="C28" s="275"/>
      <c r="D28" s="274"/>
      <c r="E28" s="275"/>
      <c r="F28" s="280"/>
      <c r="G28" s="279"/>
      <c r="H28" s="279"/>
      <c r="I28" s="83" t="s">
        <v>351</v>
      </c>
      <c r="J28" s="83" t="s">
        <v>352</v>
      </c>
      <c r="K28" s="83" t="s">
        <v>353</v>
      </c>
      <c r="L28" s="19" t="s">
        <v>268</v>
      </c>
      <c r="M28" s="81"/>
      <c r="N28" s="81"/>
      <c r="O28" s="81"/>
      <c r="P28" s="81"/>
      <c r="Q28" s="81"/>
      <c r="R28" s="81"/>
      <c r="S28" s="81"/>
      <c r="T28" s="81"/>
      <c r="U28" s="81"/>
      <c r="V28" s="81"/>
      <c r="W28" s="81"/>
      <c r="X28" s="81"/>
      <c r="Y28" s="81"/>
      <c r="Z28" s="81"/>
      <c r="AA28" s="81"/>
      <c r="AB28" s="81"/>
      <c r="AC28" s="81"/>
      <c r="AD28" s="81"/>
      <c r="AE28" s="81"/>
      <c r="AF28" s="81"/>
      <c r="AG28" s="81"/>
      <c r="AH28" s="81"/>
      <c r="AI28" s="81"/>
      <c r="AJ28" s="81"/>
      <c r="AK28" s="81"/>
      <c r="AL28" s="81"/>
      <c r="AM28" s="81"/>
      <c r="AN28" s="81"/>
      <c r="AO28" s="81"/>
      <c r="AP28" s="81"/>
      <c r="AQ28" s="81"/>
      <c r="AR28" s="81"/>
      <c r="AS28" s="81"/>
      <c r="AT28" s="81"/>
      <c r="AU28" s="81"/>
      <c r="AV28" s="81"/>
    </row>
    <row r="29" spans="1:52" s="79" customFormat="1" ht="18" customHeight="1">
      <c r="A29" s="84">
        <v>408</v>
      </c>
      <c r="B29" s="36" t="s">
        <v>124</v>
      </c>
      <c r="C29" s="37" t="s">
        <v>103</v>
      </c>
      <c r="D29" s="36" t="s">
        <v>124</v>
      </c>
      <c r="E29" s="36" t="s">
        <v>130</v>
      </c>
      <c r="F29" s="214">
        <v>1017</v>
      </c>
      <c r="G29" s="39">
        <v>3.1</v>
      </c>
      <c r="H29" s="39">
        <v>8.6999999999999993</v>
      </c>
      <c r="I29" s="85">
        <v>11.8</v>
      </c>
      <c r="J29" s="85">
        <v>16.5</v>
      </c>
      <c r="K29" s="85">
        <v>42.7</v>
      </c>
      <c r="L29" s="85">
        <v>29</v>
      </c>
    </row>
    <row r="30" spans="1:52" s="79" customFormat="1" ht="18" customHeight="1">
      <c r="A30" s="84">
        <v>434</v>
      </c>
      <c r="B30" s="36" t="s">
        <v>45</v>
      </c>
      <c r="C30" s="37" t="s">
        <v>12</v>
      </c>
      <c r="D30" s="36" t="s">
        <v>13</v>
      </c>
      <c r="E30" s="36" t="s">
        <v>84</v>
      </c>
      <c r="F30" s="38">
        <v>829</v>
      </c>
      <c r="G30" s="39">
        <v>3.4</v>
      </c>
      <c r="H30" s="39">
        <v>12.7</v>
      </c>
      <c r="I30" s="85">
        <v>9.4</v>
      </c>
      <c r="J30" s="85">
        <v>9.9</v>
      </c>
      <c r="K30" s="85">
        <v>45.4</v>
      </c>
      <c r="L30" s="85">
        <v>35.200000000000003</v>
      </c>
    </row>
    <row r="31" spans="1:52" s="126" customFormat="1" ht="18" customHeight="1">
      <c r="B31" s="119" t="s">
        <v>403</v>
      </c>
      <c r="C31" s="126">
        <v>6.4</v>
      </c>
      <c r="J31" s="161">
        <v>29.3</v>
      </c>
      <c r="K31" s="161">
        <v>56.3</v>
      </c>
      <c r="M31" s="150"/>
      <c r="N31" s="150"/>
      <c r="O31" s="150"/>
      <c r="P31" s="150"/>
      <c r="Q31" s="150"/>
      <c r="R31" s="150"/>
      <c r="S31" s="150"/>
      <c r="T31" s="150"/>
      <c r="U31" s="150"/>
      <c r="V31" s="150"/>
      <c r="W31" s="150"/>
      <c r="X31" s="150"/>
      <c r="Y31" s="150"/>
      <c r="Z31" s="150"/>
      <c r="AA31" s="150"/>
      <c r="AB31" s="150"/>
      <c r="AC31" s="150"/>
      <c r="AD31" s="150"/>
      <c r="AE31" s="150"/>
      <c r="AF31" s="150"/>
      <c r="AG31" s="150"/>
      <c r="AH31" s="150"/>
      <c r="AI31" s="150"/>
      <c r="AJ31" s="150"/>
      <c r="AK31" s="150"/>
      <c r="AL31" s="150"/>
      <c r="AM31" s="150"/>
      <c r="AN31" s="150"/>
      <c r="AO31" s="150"/>
      <c r="AP31" s="150"/>
      <c r="AQ31" s="150"/>
      <c r="AR31" s="150"/>
      <c r="AS31" s="150"/>
      <c r="AT31" s="150"/>
      <c r="AU31" s="150"/>
      <c r="AV31" s="150"/>
      <c r="AW31" s="150"/>
      <c r="AX31" s="150"/>
      <c r="AY31" s="150"/>
      <c r="AZ31" s="150"/>
    </row>
    <row r="32" spans="1:52" ht="18" customHeight="1"/>
    <row r="33" ht="18" customHeight="1"/>
    <row r="34" ht="18" customHeight="1"/>
    <row r="35" ht="18" customHeight="1"/>
    <row r="36" ht="18" customHeight="1"/>
    <row r="37" ht="18" customHeight="1"/>
    <row r="38" ht="18" customHeight="1"/>
    <row r="39" ht="18" customHeight="1"/>
    <row r="40" ht="18" customHeight="1"/>
    <row r="41" ht="18" customHeight="1"/>
    <row r="42" ht="18" customHeight="1"/>
    <row r="43" ht="18" customHeight="1"/>
    <row r="44" ht="18" customHeight="1"/>
    <row r="45" ht="18" customHeight="1"/>
    <row r="46" ht="18" customHeight="1"/>
    <row r="47" ht="18" customHeight="1"/>
    <row r="48" ht="18" customHeight="1"/>
    <row r="49" ht="18" customHeight="1"/>
    <row r="50" ht="18" customHeight="1"/>
    <row r="51" ht="18" customHeight="1"/>
    <row r="52" ht="18" customHeight="1"/>
    <row r="53" ht="18" customHeight="1"/>
    <row r="54" ht="18" customHeight="1"/>
  </sheetData>
  <mergeCells count="18">
    <mergeCell ref="A3:A4"/>
    <mergeCell ref="C3:C4"/>
    <mergeCell ref="B3:B4"/>
    <mergeCell ref="D3:D4"/>
    <mergeCell ref="A27:A28"/>
    <mergeCell ref="C27:C28"/>
    <mergeCell ref="B27:B28"/>
    <mergeCell ref="D27:D28"/>
    <mergeCell ref="F27:F28"/>
    <mergeCell ref="I3:L3"/>
    <mergeCell ref="I27:L27"/>
    <mergeCell ref="F3:F4"/>
    <mergeCell ref="E3:E4"/>
    <mergeCell ref="E27:E28"/>
    <mergeCell ref="G3:G4"/>
    <mergeCell ref="H3:H4"/>
    <mergeCell ref="G27:G28"/>
    <mergeCell ref="H27:H28"/>
  </mergeCells>
  <phoneticPr fontId="2" type="noConversion"/>
  <pageMargins left="0.39370078740157483" right="0.39370078740157483" top="0.78740157480314965" bottom="0.39370078740157483" header="0" footer="0"/>
  <pageSetup paperSize="9" scale="55" orientation="landscape" r:id="rId1"/>
  <rowBreaks count="1" manualBreakCount="1">
    <brk id="47" max="12" man="1"/>
  </rowBreaks>
  <drawing r:id="rId2"/>
  <legacyDrawing r:id="rId3"/>
</worksheet>
</file>

<file path=xl/worksheets/sheet2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L46"/>
  <sheetViews>
    <sheetView view="pageBreakPreview" zoomScale="60" zoomScaleNormal="70" workbookViewId="0">
      <selection activeCell="Q42" sqref="Q42"/>
    </sheetView>
  </sheetViews>
  <sheetFormatPr defaultRowHeight="16.5"/>
  <cols>
    <col min="1" max="1" width="5.5" customWidth="1"/>
    <col min="2" max="2" width="21.75" customWidth="1"/>
    <col min="3" max="3" width="14.125" customWidth="1"/>
    <col min="4" max="4" width="15.75" customWidth="1"/>
    <col min="5" max="5" width="26.375" customWidth="1"/>
    <col min="6" max="8" width="11.25" customWidth="1"/>
    <col min="9" max="13" width="18.125" customWidth="1"/>
  </cols>
  <sheetData>
    <row r="1" spans="1:38" ht="30" customHeight="1">
      <c r="A1" s="199" t="s">
        <v>431</v>
      </c>
    </row>
    <row r="2" spans="1:38" s="220" customFormat="1" ht="30" customHeight="1">
      <c r="A2" s="219" t="s">
        <v>462</v>
      </c>
    </row>
    <row r="3" spans="1:38" s="15" customFormat="1" ht="18" customHeight="1">
      <c r="A3" s="305" t="s">
        <v>0</v>
      </c>
      <c r="B3" s="274" t="s">
        <v>1</v>
      </c>
      <c r="C3" s="275" t="s">
        <v>190</v>
      </c>
      <c r="D3" s="274" t="s">
        <v>191</v>
      </c>
      <c r="E3" s="275" t="s">
        <v>192</v>
      </c>
      <c r="F3" s="280" t="s">
        <v>5</v>
      </c>
      <c r="G3" s="279" t="s">
        <v>6</v>
      </c>
      <c r="H3" s="279" t="s">
        <v>7</v>
      </c>
      <c r="I3" s="283" t="s">
        <v>193</v>
      </c>
      <c r="J3" s="283"/>
      <c r="K3" s="283"/>
      <c r="L3" s="283"/>
      <c r="M3" s="283"/>
    </row>
    <row r="4" spans="1:38" s="17" customFormat="1" ht="37.5" customHeight="1">
      <c r="A4" s="276"/>
      <c r="B4" s="274"/>
      <c r="C4" s="275"/>
      <c r="D4" s="274"/>
      <c r="E4" s="275"/>
      <c r="F4" s="280"/>
      <c r="G4" s="279"/>
      <c r="H4" s="279"/>
      <c r="I4" s="19" t="s">
        <v>404</v>
      </c>
      <c r="J4" s="19" t="s">
        <v>354</v>
      </c>
      <c r="K4" s="19" t="s">
        <v>355</v>
      </c>
      <c r="L4" s="19" t="s">
        <v>356</v>
      </c>
      <c r="M4" s="19" t="s">
        <v>268</v>
      </c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</row>
    <row r="5" spans="1:38" s="18" customFormat="1" ht="18" customHeight="1">
      <c r="A5" s="44">
        <v>430</v>
      </c>
      <c r="B5" s="50" t="s">
        <v>9</v>
      </c>
      <c r="C5" s="49" t="s">
        <v>12</v>
      </c>
      <c r="D5" s="50" t="s">
        <v>13</v>
      </c>
      <c r="E5" s="50" t="s">
        <v>84</v>
      </c>
      <c r="F5" s="51">
        <v>823</v>
      </c>
      <c r="G5" s="52">
        <v>3.4</v>
      </c>
      <c r="H5" s="52">
        <v>13.5</v>
      </c>
      <c r="I5" s="53">
        <v>62.4</v>
      </c>
      <c r="J5" s="53">
        <v>9.6</v>
      </c>
      <c r="K5" s="53">
        <v>1.3</v>
      </c>
      <c r="L5" s="53">
        <v>0.6</v>
      </c>
      <c r="M5" s="53">
        <v>26.1</v>
      </c>
    </row>
    <row r="6" spans="1:38" s="18" customFormat="1" ht="18" customHeight="1">
      <c r="A6" s="44">
        <v>744</v>
      </c>
      <c r="B6" s="50" t="s">
        <v>107</v>
      </c>
      <c r="C6" s="32" t="s">
        <v>14</v>
      </c>
      <c r="D6" s="50" t="s">
        <v>108</v>
      </c>
      <c r="E6" s="50" t="s">
        <v>112</v>
      </c>
      <c r="F6" s="206">
        <v>1374</v>
      </c>
      <c r="G6" s="55">
        <v>2.6</v>
      </c>
      <c r="H6" s="55">
        <v>6.9</v>
      </c>
      <c r="I6" s="53">
        <v>70.3</v>
      </c>
      <c r="J6" s="53">
        <v>13.6</v>
      </c>
      <c r="K6" s="53">
        <v>1.6</v>
      </c>
      <c r="L6" s="53">
        <v>2.2000000000000002</v>
      </c>
      <c r="M6" s="53">
        <v>12.4</v>
      </c>
    </row>
    <row r="7" spans="1:38" s="156" customFormat="1" ht="18" customHeight="1">
      <c r="B7" s="132" t="s">
        <v>375</v>
      </c>
      <c r="C7" s="156">
        <v>6.4</v>
      </c>
      <c r="I7" s="162">
        <v>77.7</v>
      </c>
      <c r="J7" s="153">
        <v>14.9</v>
      </c>
      <c r="N7" s="157"/>
      <c r="O7" s="157"/>
      <c r="P7" s="157"/>
      <c r="Q7" s="157"/>
      <c r="R7" s="157"/>
      <c r="S7" s="157"/>
      <c r="T7" s="157"/>
      <c r="U7" s="157"/>
      <c r="V7" s="157"/>
      <c r="W7" s="157"/>
      <c r="X7" s="157"/>
      <c r="Y7" s="157"/>
      <c r="Z7" s="157"/>
      <c r="AA7" s="157"/>
      <c r="AB7" s="157"/>
      <c r="AC7" s="157"/>
      <c r="AD7" s="157"/>
      <c r="AE7" s="157"/>
      <c r="AF7" s="157"/>
      <c r="AG7" s="157"/>
      <c r="AH7" s="157"/>
      <c r="AI7" s="157"/>
      <c r="AJ7" s="157"/>
      <c r="AK7" s="157"/>
      <c r="AL7" s="157"/>
    </row>
    <row r="8" spans="1:38" s="64" customFormat="1" ht="18" customHeight="1">
      <c r="J8" s="87"/>
      <c r="N8" s="87"/>
      <c r="O8" s="87"/>
      <c r="P8" s="87"/>
      <c r="Q8" s="87"/>
      <c r="R8" s="87"/>
      <c r="S8" s="87"/>
      <c r="T8" s="87"/>
      <c r="U8" s="87"/>
      <c r="V8" s="87"/>
      <c r="W8" s="87"/>
      <c r="X8" s="87"/>
      <c r="Y8" s="87"/>
      <c r="Z8" s="87"/>
      <c r="AA8" s="87"/>
      <c r="AB8" s="87"/>
      <c r="AC8" s="87"/>
      <c r="AD8" s="87"/>
      <c r="AE8" s="87"/>
      <c r="AF8" s="87"/>
      <c r="AG8" s="87"/>
      <c r="AH8" s="87"/>
      <c r="AI8" s="87"/>
      <c r="AJ8" s="87"/>
      <c r="AK8" s="87"/>
      <c r="AL8" s="87"/>
    </row>
    <row r="9" spans="1:38" s="64" customFormat="1" ht="18" customHeight="1">
      <c r="J9" s="87"/>
      <c r="N9" s="87"/>
      <c r="O9" s="87"/>
      <c r="P9" s="87"/>
      <c r="Q9" s="87"/>
      <c r="R9" s="87"/>
      <c r="S9" s="87"/>
      <c r="T9" s="87"/>
      <c r="U9" s="87"/>
      <c r="V9" s="87"/>
      <c r="W9" s="87"/>
      <c r="X9" s="87"/>
      <c r="Y9" s="87"/>
      <c r="Z9" s="87"/>
      <c r="AA9" s="87"/>
      <c r="AB9" s="87"/>
      <c r="AC9" s="87"/>
      <c r="AD9" s="87"/>
      <c r="AE9" s="87"/>
      <c r="AF9" s="87"/>
      <c r="AG9" s="87"/>
      <c r="AH9" s="87"/>
      <c r="AI9" s="87"/>
      <c r="AJ9" s="87"/>
      <c r="AK9" s="87"/>
      <c r="AL9" s="87"/>
    </row>
    <row r="10" spans="1:38" s="64" customFormat="1" ht="18" customHeight="1">
      <c r="J10" s="87"/>
      <c r="N10" s="87"/>
      <c r="O10" s="87"/>
      <c r="P10" s="87"/>
      <c r="Q10" s="87"/>
      <c r="R10" s="87"/>
      <c r="S10" s="87"/>
      <c r="T10" s="87"/>
      <c r="U10" s="87"/>
      <c r="V10" s="87"/>
      <c r="W10" s="87"/>
      <c r="X10" s="87"/>
      <c r="Y10" s="87"/>
      <c r="Z10" s="87"/>
      <c r="AA10" s="87"/>
      <c r="AB10" s="87"/>
      <c r="AC10" s="87"/>
      <c r="AD10" s="87"/>
      <c r="AE10" s="87"/>
      <c r="AF10" s="87"/>
      <c r="AG10" s="87"/>
      <c r="AH10" s="87"/>
      <c r="AI10" s="87"/>
      <c r="AJ10" s="87"/>
      <c r="AK10" s="87"/>
      <c r="AL10" s="87"/>
    </row>
    <row r="11" spans="1:38" s="64" customFormat="1" ht="18" customHeight="1">
      <c r="J11" s="87"/>
      <c r="N11" s="87"/>
      <c r="O11" s="87"/>
      <c r="P11" s="87"/>
      <c r="Q11" s="87"/>
      <c r="R11" s="87"/>
      <c r="S11" s="87"/>
      <c r="T11" s="87"/>
      <c r="U11" s="87"/>
      <c r="V11" s="87"/>
      <c r="W11" s="87"/>
      <c r="X11" s="87"/>
      <c r="Y11" s="87"/>
      <c r="Z11" s="87"/>
      <c r="AA11" s="87"/>
      <c r="AB11" s="87"/>
      <c r="AC11" s="87"/>
      <c r="AD11" s="87"/>
      <c r="AE11" s="87"/>
      <c r="AF11" s="87"/>
      <c r="AG11" s="87"/>
      <c r="AH11" s="87"/>
      <c r="AI11" s="87"/>
      <c r="AJ11" s="87"/>
      <c r="AK11" s="87"/>
      <c r="AL11" s="87"/>
    </row>
    <row r="12" spans="1:38" s="64" customFormat="1" ht="18" customHeight="1">
      <c r="J12" s="87"/>
      <c r="N12" s="87"/>
      <c r="O12" s="87"/>
      <c r="P12" s="87"/>
      <c r="Q12" s="87"/>
      <c r="R12" s="87"/>
      <c r="S12" s="87"/>
      <c r="T12" s="87"/>
      <c r="U12" s="87"/>
      <c r="V12" s="87"/>
      <c r="W12" s="87"/>
      <c r="X12" s="87"/>
      <c r="Y12" s="87"/>
      <c r="Z12" s="87"/>
      <c r="AA12" s="87"/>
      <c r="AB12" s="87"/>
      <c r="AC12" s="87"/>
      <c r="AD12" s="87"/>
      <c r="AE12" s="87"/>
      <c r="AF12" s="87"/>
      <c r="AG12" s="87"/>
      <c r="AH12" s="87"/>
      <c r="AI12" s="87"/>
      <c r="AJ12" s="87"/>
      <c r="AK12" s="87"/>
      <c r="AL12" s="87"/>
    </row>
    <row r="13" spans="1:38" s="64" customFormat="1" ht="18" customHeight="1">
      <c r="J13" s="87"/>
      <c r="N13" s="87"/>
      <c r="O13" s="87"/>
      <c r="P13" s="87"/>
      <c r="Q13" s="87"/>
      <c r="R13" s="87"/>
      <c r="S13" s="87"/>
      <c r="T13" s="87"/>
      <c r="U13" s="87"/>
      <c r="V13" s="87"/>
      <c r="W13" s="87"/>
      <c r="X13" s="87"/>
      <c r="Y13" s="87"/>
      <c r="Z13" s="87"/>
      <c r="AA13" s="87"/>
      <c r="AB13" s="87"/>
      <c r="AC13" s="87"/>
      <c r="AD13" s="87"/>
      <c r="AE13" s="87"/>
      <c r="AF13" s="87"/>
      <c r="AG13" s="87"/>
      <c r="AH13" s="87"/>
      <c r="AI13" s="87"/>
      <c r="AJ13" s="87"/>
      <c r="AK13" s="87"/>
      <c r="AL13" s="87"/>
    </row>
    <row r="14" spans="1:38" s="64" customFormat="1" ht="18" customHeight="1">
      <c r="J14" s="87"/>
      <c r="N14" s="87"/>
      <c r="O14" s="87"/>
      <c r="P14" s="87"/>
      <c r="Q14" s="87"/>
      <c r="R14" s="87"/>
      <c r="S14" s="87"/>
      <c r="T14" s="87"/>
      <c r="U14" s="87"/>
      <c r="V14" s="87"/>
      <c r="W14" s="87"/>
      <c r="X14" s="87"/>
      <c r="Y14" s="87"/>
      <c r="Z14" s="87"/>
      <c r="AA14" s="87"/>
      <c r="AB14" s="87"/>
      <c r="AC14" s="87"/>
      <c r="AD14" s="87"/>
      <c r="AE14" s="87"/>
      <c r="AF14" s="87"/>
      <c r="AG14" s="87"/>
      <c r="AH14" s="87"/>
      <c r="AI14" s="87"/>
      <c r="AJ14" s="87"/>
      <c r="AK14" s="87"/>
      <c r="AL14" s="87"/>
    </row>
    <row r="15" spans="1:38" s="64" customFormat="1" ht="18" customHeight="1">
      <c r="J15" s="87"/>
      <c r="N15" s="87"/>
      <c r="O15" s="87"/>
      <c r="P15" s="87"/>
      <c r="Q15" s="87"/>
      <c r="R15" s="87"/>
      <c r="S15" s="87"/>
      <c r="T15" s="87"/>
      <c r="U15" s="87"/>
      <c r="V15" s="87"/>
      <c r="W15" s="87"/>
      <c r="X15" s="87"/>
      <c r="Y15" s="87"/>
      <c r="Z15" s="87"/>
      <c r="AA15" s="87"/>
      <c r="AB15" s="87"/>
      <c r="AC15" s="87"/>
      <c r="AD15" s="87"/>
      <c r="AE15" s="87"/>
      <c r="AF15" s="87"/>
      <c r="AG15" s="87"/>
      <c r="AH15" s="87"/>
      <c r="AI15" s="87"/>
      <c r="AJ15" s="87"/>
      <c r="AK15" s="87"/>
      <c r="AL15" s="87"/>
    </row>
    <row r="16" spans="1:38" s="64" customFormat="1" ht="18" customHeight="1">
      <c r="J16" s="87"/>
      <c r="N16" s="87"/>
      <c r="O16" s="87"/>
      <c r="P16" s="87"/>
      <c r="Q16" s="87"/>
      <c r="R16" s="87"/>
      <c r="S16" s="87"/>
      <c r="T16" s="87"/>
      <c r="U16" s="87"/>
      <c r="V16" s="87"/>
      <c r="W16" s="87"/>
      <c r="X16" s="87"/>
      <c r="Y16" s="87"/>
      <c r="Z16" s="87"/>
      <c r="AA16" s="87"/>
      <c r="AB16" s="87"/>
      <c r="AC16" s="87"/>
      <c r="AD16" s="87"/>
      <c r="AE16" s="87"/>
      <c r="AF16" s="87"/>
      <c r="AG16" s="87"/>
      <c r="AH16" s="87"/>
      <c r="AI16" s="87"/>
      <c r="AJ16" s="87"/>
      <c r="AK16" s="87"/>
      <c r="AL16" s="87"/>
    </row>
    <row r="17" spans="1:38" s="64" customFormat="1" ht="18" customHeight="1">
      <c r="J17" s="87"/>
      <c r="N17" s="87"/>
      <c r="O17" s="87"/>
      <c r="P17" s="87"/>
      <c r="Q17" s="87"/>
      <c r="R17" s="87"/>
      <c r="S17" s="87"/>
      <c r="T17" s="87"/>
      <c r="U17" s="87"/>
      <c r="V17" s="87"/>
      <c r="W17" s="87"/>
      <c r="X17" s="87"/>
      <c r="Y17" s="87"/>
      <c r="Z17" s="87"/>
      <c r="AA17" s="87"/>
      <c r="AB17" s="87"/>
      <c r="AC17" s="87"/>
      <c r="AD17" s="87"/>
      <c r="AE17" s="87"/>
      <c r="AF17" s="87"/>
      <c r="AG17" s="87"/>
      <c r="AH17" s="87"/>
      <c r="AI17" s="87"/>
      <c r="AJ17" s="87"/>
      <c r="AK17" s="87"/>
      <c r="AL17" s="87"/>
    </row>
    <row r="18" spans="1:38" s="64" customFormat="1" ht="18" customHeight="1">
      <c r="J18" s="87"/>
      <c r="N18" s="87"/>
      <c r="O18" s="87"/>
      <c r="P18" s="87"/>
      <c r="Q18" s="87"/>
      <c r="R18" s="87"/>
      <c r="S18" s="87"/>
      <c r="T18" s="87"/>
      <c r="U18" s="87"/>
      <c r="V18" s="87"/>
      <c r="W18" s="87"/>
      <c r="X18" s="87"/>
      <c r="Y18" s="87"/>
      <c r="Z18" s="87"/>
      <c r="AA18" s="87"/>
      <c r="AB18" s="87"/>
      <c r="AC18" s="87"/>
      <c r="AD18" s="87"/>
      <c r="AE18" s="87"/>
      <c r="AF18" s="87"/>
      <c r="AG18" s="87"/>
      <c r="AH18" s="87"/>
      <c r="AI18" s="87"/>
      <c r="AJ18" s="87"/>
      <c r="AK18" s="87"/>
      <c r="AL18" s="87"/>
    </row>
    <row r="19" spans="1:38" s="64" customFormat="1" ht="18" customHeight="1">
      <c r="J19" s="87"/>
      <c r="N19" s="87"/>
      <c r="O19" s="87"/>
      <c r="P19" s="87"/>
      <c r="Q19" s="87"/>
      <c r="R19" s="87"/>
      <c r="S19" s="87"/>
      <c r="T19" s="87"/>
      <c r="U19" s="87"/>
      <c r="V19" s="87"/>
      <c r="W19" s="87"/>
      <c r="X19" s="87"/>
      <c r="Y19" s="87"/>
      <c r="Z19" s="87"/>
      <c r="AA19" s="87"/>
      <c r="AB19" s="87"/>
      <c r="AC19" s="87"/>
      <c r="AD19" s="87"/>
      <c r="AE19" s="87"/>
      <c r="AF19" s="87"/>
      <c r="AG19" s="87"/>
      <c r="AH19" s="87"/>
      <c r="AI19" s="87"/>
      <c r="AJ19" s="87"/>
      <c r="AK19" s="87"/>
      <c r="AL19" s="87"/>
    </row>
    <row r="20" spans="1:38" s="64" customFormat="1" ht="18" customHeight="1">
      <c r="J20" s="87"/>
      <c r="N20" s="87"/>
      <c r="O20" s="87"/>
      <c r="P20" s="87"/>
      <c r="Q20" s="87"/>
      <c r="R20" s="87"/>
      <c r="S20" s="87"/>
      <c r="T20" s="87"/>
      <c r="U20" s="87"/>
      <c r="V20" s="87"/>
      <c r="W20" s="87"/>
      <c r="X20" s="87"/>
      <c r="Y20" s="87"/>
      <c r="Z20" s="87"/>
      <c r="AA20" s="87"/>
      <c r="AB20" s="87"/>
      <c r="AC20" s="87"/>
      <c r="AD20" s="87"/>
      <c r="AE20" s="87"/>
      <c r="AF20" s="87"/>
      <c r="AG20" s="87"/>
      <c r="AH20" s="87"/>
      <c r="AI20" s="87"/>
      <c r="AJ20" s="87"/>
      <c r="AK20" s="87"/>
      <c r="AL20" s="87"/>
    </row>
    <row r="21" spans="1:38" s="64" customFormat="1" ht="18" customHeight="1">
      <c r="J21" s="87"/>
      <c r="N21" s="87"/>
      <c r="O21" s="87"/>
      <c r="P21" s="87"/>
      <c r="Q21" s="87"/>
      <c r="R21" s="87"/>
      <c r="S21" s="87"/>
      <c r="T21" s="87"/>
      <c r="U21" s="87"/>
      <c r="V21" s="87"/>
      <c r="W21" s="87"/>
      <c r="X21" s="87"/>
      <c r="Y21" s="87"/>
      <c r="Z21" s="87"/>
      <c r="AA21" s="87"/>
      <c r="AB21" s="87"/>
      <c r="AC21" s="87"/>
      <c r="AD21" s="87"/>
      <c r="AE21" s="87"/>
      <c r="AF21" s="87"/>
      <c r="AG21" s="87"/>
      <c r="AH21" s="87"/>
      <c r="AI21" s="87"/>
      <c r="AJ21" s="87"/>
      <c r="AK21" s="87"/>
      <c r="AL21" s="87"/>
    </row>
    <row r="22" spans="1:38" s="64" customFormat="1" ht="18" customHeight="1">
      <c r="J22" s="87"/>
      <c r="N22" s="87"/>
      <c r="O22" s="87"/>
      <c r="P22" s="87"/>
      <c r="Q22" s="87"/>
      <c r="R22" s="87"/>
      <c r="S22" s="87"/>
      <c r="T22" s="87"/>
      <c r="U22" s="87"/>
      <c r="V22" s="87"/>
      <c r="W22" s="87"/>
      <c r="X22" s="87"/>
      <c r="Y22" s="87"/>
      <c r="Z22" s="87"/>
      <c r="AA22" s="87"/>
      <c r="AB22" s="87"/>
      <c r="AC22" s="87"/>
      <c r="AD22" s="87"/>
      <c r="AE22" s="87"/>
      <c r="AF22" s="87"/>
      <c r="AG22" s="87"/>
      <c r="AH22" s="87"/>
      <c r="AI22" s="87"/>
      <c r="AJ22" s="87"/>
      <c r="AK22" s="87"/>
      <c r="AL22" s="87"/>
    </row>
    <row r="23" spans="1:38" s="64" customFormat="1" ht="18" customHeight="1">
      <c r="J23" s="87"/>
      <c r="N23" s="87"/>
      <c r="O23" s="87"/>
      <c r="P23" s="87"/>
      <c r="Q23" s="87"/>
      <c r="R23" s="87"/>
      <c r="S23" s="87"/>
      <c r="T23" s="87"/>
      <c r="U23" s="87"/>
      <c r="V23" s="87"/>
      <c r="W23" s="87"/>
      <c r="X23" s="87"/>
      <c r="Y23" s="87"/>
      <c r="Z23" s="87"/>
      <c r="AA23" s="87"/>
      <c r="AB23" s="87"/>
      <c r="AC23" s="87"/>
      <c r="AD23" s="87"/>
      <c r="AE23" s="87"/>
      <c r="AF23" s="87"/>
      <c r="AG23" s="87"/>
      <c r="AH23" s="87"/>
      <c r="AI23" s="87"/>
      <c r="AJ23" s="87"/>
      <c r="AK23" s="87"/>
      <c r="AL23" s="87"/>
    </row>
    <row r="24" spans="1:38" s="64" customFormat="1" ht="18" customHeight="1">
      <c r="J24" s="87"/>
      <c r="N24" s="87"/>
      <c r="O24" s="87"/>
      <c r="P24" s="87"/>
      <c r="Q24" s="87"/>
      <c r="R24" s="87"/>
      <c r="S24" s="87"/>
      <c r="T24" s="87"/>
      <c r="U24" s="87"/>
      <c r="V24" s="87"/>
      <c r="W24" s="87"/>
      <c r="X24" s="87"/>
      <c r="Y24" s="87"/>
      <c r="Z24" s="87"/>
      <c r="AA24" s="87"/>
      <c r="AB24" s="87"/>
      <c r="AC24" s="87"/>
      <c r="AD24" s="87"/>
      <c r="AE24" s="87"/>
      <c r="AF24" s="87"/>
      <c r="AG24" s="87"/>
      <c r="AH24" s="87"/>
      <c r="AI24" s="87"/>
      <c r="AJ24" s="87"/>
      <c r="AK24" s="87"/>
      <c r="AL24" s="87"/>
    </row>
    <row r="25" spans="1:38" s="64" customFormat="1" ht="18" customHeight="1">
      <c r="J25" s="87"/>
      <c r="N25" s="87"/>
      <c r="O25" s="87"/>
      <c r="P25" s="87"/>
      <c r="Q25" s="87"/>
      <c r="R25" s="87"/>
      <c r="S25" s="87"/>
      <c r="T25" s="87"/>
      <c r="U25" s="87"/>
      <c r="V25" s="87"/>
      <c r="W25" s="87"/>
      <c r="X25" s="87"/>
      <c r="Y25" s="87"/>
      <c r="Z25" s="87"/>
      <c r="AA25" s="87"/>
      <c r="AB25" s="87"/>
      <c r="AC25" s="87"/>
      <c r="AD25" s="87"/>
      <c r="AE25" s="87"/>
      <c r="AF25" s="87"/>
      <c r="AG25" s="87"/>
      <c r="AH25" s="87"/>
      <c r="AI25" s="87"/>
      <c r="AJ25" s="87"/>
      <c r="AK25" s="87"/>
      <c r="AL25" s="87"/>
    </row>
    <row r="26" spans="1:38" s="221" customFormat="1" ht="30" customHeight="1">
      <c r="A26" s="219" t="s">
        <v>463</v>
      </c>
      <c r="M26" s="222"/>
      <c r="N26" s="222"/>
      <c r="O26" s="222"/>
      <c r="P26" s="222"/>
      <c r="Q26" s="222"/>
      <c r="R26" s="222"/>
      <c r="S26" s="222"/>
      <c r="T26" s="222"/>
      <c r="U26" s="222"/>
      <c r="V26" s="222"/>
      <c r="W26" s="222"/>
      <c r="X26" s="222"/>
      <c r="Y26" s="222"/>
      <c r="Z26" s="222"/>
      <c r="AA26" s="222"/>
      <c r="AB26" s="222"/>
      <c r="AC26" s="222"/>
      <c r="AD26" s="222"/>
      <c r="AE26" s="222"/>
      <c r="AF26" s="222"/>
      <c r="AG26" s="222"/>
      <c r="AH26" s="222"/>
      <c r="AI26" s="222"/>
      <c r="AJ26" s="222"/>
    </row>
    <row r="27" spans="1:38" s="64" customFormat="1" ht="18" customHeight="1">
      <c r="A27" s="276" t="s">
        <v>0</v>
      </c>
      <c r="B27" s="274" t="s">
        <v>1</v>
      </c>
      <c r="C27" s="275" t="s">
        <v>190</v>
      </c>
      <c r="D27" s="274" t="s">
        <v>191</v>
      </c>
      <c r="E27" s="282" t="s">
        <v>192</v>
      </c>
      <c r="F27" s="280" t="s">
        <v>5</v>
      </c>
      <c r="G27" s="279" t="s">
        <v>6</v>
      </c>
      <c r="H27" s="279" t="s">
        <v>7</v>
      </c>
      <c r="I27" s="283" t="s">
        <v>193</v>
      </c>
      <c r="J27" s="283"/>
      <c r="K27" s="283"/>
      <c r="L27" s="283"/>
      <c r="M27" s="87"/>
      <c r="N27" s="87"/>
      <c r="O27" s="87"/>
      <c r="P27" s="87"/>
      <c r="Q27" s="87"/>
      <c r="R27" s="87"/>
      <c r="S27" s="87"/>
      <c r="T27" s="87"/>
      <c r="U27" s="87"/>
      <c r="V27" s="87"/>
      <c r="W27" s="87"/>
      <c r="X27" s="87"/>
      <c r="Y27" s="87"/>
      <c r="Z27" s="87"/>
      <c r="AA27" s="87"/>
      <c r="AB27" s="87"/>
      <c r="AC27" s="87"/>
      <c r="AD27" s="87"/>
      <c r="AE27" s="87"/>
      <c r="AF27" s="87"/>
      <c r="AG27" s="87"/>
      <c r="AH27" s="87"/>
      <c r="AI27" s="87"/>
    </row>
    <row r="28" spans="1:38" s="17" customFormat="1" ht="35.25" customHeight="1">
      <c r="A28" s="276"/>
      <c r="B28" s="274"/>
      <c r="C28" s="275"/>
      <c r="D28" s="274"/>
      <c r="E28" s="282"/>
      <c r="F28" s="280"/>
      <c r="G28" s="279"/>
      <c r="H28" s="279"/>
      <c r="I28" s="19" t="s">
        <v>357</v>
      </c>
      <c r="J28" s="19" t="s">
        <v>358</v>
      </c>
      <c r="K28" s="19" t="s">
        <v>359</v>
      </c>
      <c r="L28" s="19" t="s">
        <v>268</v>
      </c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18"/>
      <c r="AF28" s="18"/>
    </row>
    <row r="29" spans="1:38" s="18" customFormat="1" ht="18" customHeight="1">
      <c r="A29" s="44">
        <v>430</v>
      </c>
      <c r="B29" s="50" t="s">
        <v>9</v>
      </c>
      <c r="C29" s="49" t="s">
        <v>12</v>
      </c>
      <c r="D29" s="50" t="s">
        <v>13</v>
      </c>
      <c r="E29" s="50" t="s">
        <v>84</v>
      </c>
      <c r="F29" s="51">
        <v>823</v>
      </c>
      <c r="G29" s="52">
        <v>3.4</v>
      </c>
      <c r="H29" s="52">
        <v>13.5</v>
      </c>
      <c r="I29" s="53">
        <v>10.1</v>
      </c>
      <c r="J29" s="53">
        <v>35.1</v>
      </c>
      <c r="K29" s="53">
        <v>12</v>
      </c>
      <c r="L29" s="53">
        <v>42.8</v>
      </c>
    </row>
    <row r="30" spans="1:38" s="175" customFormat="1" ht="18" customHeight="1">
      <c r="B30" s="132" t="s">
        <v>400</v>
      </c>
      <c r="C30" s="175">
        <v>6.4</v>
      </c>
      <c r="J30" s="175">
        <v>52.1</v>
      </c>
      <c r="K30" s="175">
        <v>26.8</v>
      </c>
    </row>
    <row r="31" spans="1:38" ht="18" customHeight="1"/>
    <row r="32" spans="1:38" ht="18" customHeight="1"/>
    <row r="33" ht="18" customHeight="1"/>
    <row r="34" ht="18" customHeight="1"/>
    <row r="35" ht="18" customHeight="1"/>
    <row r="36" ht="18" customHeight="1"/>
    <row r="37" ht="18" customHeight="1"/>
    <row r="38" ht="18" customHeight="1"/>
    <row r="39" ht="18" customHeight="1"/>
    <row r="40" ht="18" customHeight="1"/>
    <row r="41" ht="18" customHeight="1"/>
    <row r="42" ht="18" customHeight="1"/>
    <row r="43" ht="18" customHeight="1"/>
    <row r="44" ht="18" customHeight="1"/>
    <row r="45" ht="18" customHeight="1"/>
    <row r="46" ht="18" customHeight="1"/>
  </sheetData>
  <mergeCells count="18">
    <mergeCell ref="A27:A28"/>
    <mergeCell ref="C27:C28"/>
    <mergeCell ref="B27:B28"/>
    <mergeCell ref="D27:D28"/>
    <mergeCell ref="F27:F28"/>
    <mergeCell ref="A3:A4"/>
    <mergeCell ref="C3:C4"/>
    <mergeCell ref="B3:B4"/>
    <mergeCell ref="D3:D4"/>
    <mergeCell ref="F3:F4"/>
    <mergeCell ref="G27:G28"/>
    <mergeCell ref="H27:H28"/>
    <mergeCell ref="E27:E28"/>
    <mergeCell ref="E3:E4"/>
    <mergeCell ref="I27:L27"/>
    <mergeCell ref="I3:M3"/>
    <mergeCell ref="G3:G4"/>
    <mergeCell ref="H3:H4"/>
  </mergeCells>
  <phoneticPr fontId="2" type="noConversion"/>
  <pageMargins left="0.39370078740157483" right="0.39370078740157483" top="0.78740157480314965" bottom="0.39370078740157483" header="0" footer="0"/>
  <pageSetup paperSize="9" scale="55" orientation="landscape" r:id="rId1"/>
  <rowBreaks count="1" manualBreakCount="1">
    <brk id="46" max="13" man="1"/>
  </rowBreaks>
  <drawing r:id="rId2"/>
</worksheet>
</file>

<file path=xl/worksheets/sheet2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CZ57"/>
  <sheetViews>
    <sheetView view="pageBreakPreview" zoomScale="60" zoomScaleNormal="70" workbookViewId="0">
      <selection activeCell="T39" sqref="T39"/>
    </sheetView>
  </sheetViews>
  <sheetFormatPr defaultRowHeight="16.5"/>
  <cols>
    <col min="1" max="1" width="7.125" customWidth="1"/>
    <col min="2" max="2" width="17.75" customWidth="1"/>
    <col min="3" max="3" width="16.125" customWidth="1"/>
    <col min="4" max="4" width="21.5" customWidth="1"/>
    <col min="5" max="5" width="34.125" customWidth="1"/>
    <col min="6" max="8" width="14" customWidth="1"/>
    <col min="9" max="11" width="20.25" customWidth="1"/>
    <col min="12" max="12" width="19" customWidth="1"/>
    <col min="13" max="41" width="9" style="13"/>
  </cols>
  <sheetData>
    <row r="1" spans="1:104" ht="30" customHeight="1">
      <c r="A1" s="199" t="s">
        <v>432</v>
      </c>
    </row>
    <row r="2" spans="1:104" s="229" customFormat="1" ht="30" customHeight="1">
      <c r="A2" s="212" t="s">
        <v>464</v>
      </c>
      <c r="M2" s="230"/>
      <c r="N2" s="230"/>
      <c r="O2" s="230"/>
      <c r="P2" s="230"/>
      <c r="Q2" s="230"/>
      <c r="R2" s="230"/>
      <c r="S2" s="230"/>
      <c r="T2" s="230"/>
      <c r="U2" s="230"/>
      <c r="V2" s="230"/>
      <c r="W2" s="230"/>
      <c r="X2" s="230"/>
      <c r="Y2" s="230"/>
      <c r="Z2" s="230"/>
      <c r="AA2" s="230"/>
      <c r="AB2" s="230"/>
      <c r="AC2" s="230"/>
      <c r="AD2" s="230"/>
      <c r="AE2" s="230"/>
      <c r="AF2" s="230"/>
      <c r="AG2" s="230"/>
      <c r="AH2" s="230"/>
      <c r="AI2" s="230"/>
      <c r="AJ2" s="230"/>
      <c r="AK2" s="230"/>
    </row>
    <row r="3" spans="1:104" s="31" customFormat="1" ht="18" customHeight="1">
      <c r="A3" s="276" t="s">
        <v>0</v>
      </c>
      <c r="B3" s="274" t="s">
        <v>1</v>
      </c>
      <c r="C3" s="275" t="s">
        <v>2</v>
      </c>
      <c r="D3" s="274" t="s">
        <v>3</v>
      </c>
      <c r="E3" s="282" t="s">
        <v>195</v>
      </c>
      <c r="F3" s="280" t="s">
        <v>5</v>
      </c>
      <c r="G3" s="279" t="s">
        <v>6</v>
      </c>
      <c r="H3" s="279" t="s">
        <v>7</v>
      </c>
      <c r="I3" s="283" t="s">
        <v>193</v>
      </c>
      <c r="J3" s="283"/>
      <c r="K3" s="283"/>
      <c r="L3" s="283"/>
      <c r="M3" s="63"/>
      <c r="N3" s="63"/>
      <c r="O3" s="63"/>
      <c r="P3" s="63"/>
      <c r="Q3" s="63"/>
      <c r="R3" s="63"/>
      <c r="S3" s="63"/>
      <c r="T3" s="63"/>
      <c r="U3" s="63"/>
      <c r="V3" s="63"/>
      <c r="W3" s="63"/>
      <c r="X3" s="63"/>
      <c r="Y3" s="63"/>
      <c r="Z3" s="63"/>
      <c r="AA3" s="63"/>
      <c r="AB3" s="63"/>
      <c r="AC3" s="63"/>
      <c r="AD3" s="63"/>
      <c r="AE3" s="63"/>
      <c r="AF3" s="63"/>
      <c r="AG3" s="63"/>
      <c r="AH3" s="63"/>
      <c r="AI3" s="63"/>
      <c r="AJ3" s="63"/>
      <c r="AK3" s="63"/>
    </row>
    <row r="4" spans="1:104" s="22" customFormat="1" ht="35.25" customHeight="1">
      <c r="A4" s="276"/>
      <c r="B4" s="274"/>
      <c r="C4" s="275"/>
      <c r="D4" s="274"/>
      <c r="E4" s="282"/>
      <c r="F4" s="280"/>
      <c r="G4" s="279"/>
      <c r="H4" s="279"/>
      <c r="I4" s="19" t="s">
        <v>405</v>
      </c>
      <c r="J4" s="19" t="s">
        <v>360</v>
      </c>
      <c r="K4" s="19" t="s">
        <v>361</v>
      </c>
      <c r="L4" s="19" t="s">
        <v>268</v>
      </c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  <c r="AA4" s="23"/>
      <c r="AB4" s="23"/>
      <c r="AC4" s="23"/>
      <c r="AD4" s="23"/>
      <c r="AE4" s="23"/>
      <c r="AF4" s="23"/>
      <c r="AG4" s="23"/>
      <c r="AH4" s="23"/>
      <c r="AI4" s="23"/>
      <c r="AJ4" s="23"/>
      <c r="AK4" s="23"/>
    </row>
    <row r="5" spans="1:104" s="23" customFormat="1" ht="18" customHeight="1">
      <c r="A5" s="44">
        <v>433</v>
      </c>
      <c r="B5" s="277" t="s">
        <v>45</v>
      </c>
      <c r="C5" s="49" t="s">
        <v>12</v>
      </c>
      <c r="D5" s="50" t="s">
        <v>13</v>
      </c>
      <c r="E5" s="36" t="s">
        <v>84</v>
      </c>
      <c r="F5" s="205">
        <v>817</v>
      </c>
      <c r="G5" s="52">
        <v>3.4</v>
      </c>
      <c r="H5" s="52">
        <v>11.1</v>
      </c>
      <c r="I5" s="53">
        <v>51.4</v>
      </c>
      <c r="J5" s="53">
        <v>19.8</v>
      </c>
      <c r="K5" s="53">
        <v>4.5</v>
      </c>
      <c r="L5" s="53">
        <v>24.3</v>
      </c>
    </row>
    <row r="6" spans="1:104" s="23" customFormat="1" ht="18" customHeight="1">
      <c r="A6" s="44">
        <v>577</v>
      </c>
      <c r="B6" s="281"/>
      <c r="C6" s="49" t="s">
        <v>164</v>
      </c>
      <c r="D6" s="50" t="s">
        <v>165</v>
      </c>
      <c r="E6" s="36" t="s">
        <v>85</v>
      </c>
      <c r="F6" s="205">
        <v>1206</v>
      </c>
      <c r="G6" s="52">
        <v>3.1</v>
      </c>
      <c r="H6" s="52">
        <v>19.399999999999999</v>
      </c>
      <c r="I6" s="53">
        <v>55.6</v>
      </c>
      <c r="J6" s="53">
        <v>21.1</v>
      </c>
      <c r="K6" s="53">
        <v>2.6</v>
      </c>
      <c r="L6" s="53">
        <v>20.7</v>
      </c>
    </row>
    <row r="7" spans="1:104" s="23" customFormat="1" ht="18" customHeight="1">
      <c r="A7" s="44">
        <v>746</v>
      </c>
      <c r="B7" s="278"/>
      <c r="C7" s="32" t="s">
        <v>14</v>
      </c>
      <c r="D7" s="50" t="s">
        <v>79</v>
      </c>
      <c r="E7" s="36" t="s">
        <v>89</v>
      </c>
      <c r="F7" s="206">
        <v>801</v>
      </c>
      <c r="G7" s="55">
        <v>3.5</v>
      </c>
      <c r="H7" s="55">
        <v>13.9</v>
      </c>
      <c r="I7" s="53">
        <v>58.5</v>
      </c>
      <c r="J7" s="53">
        <v>19</v>
      </c>
      <c r="K7" s="53">
        <v>5.6</v>
      </c>
      <c r="L7" s="53">
        <v>16.899999999999999</v>
      </c>
    </row>
    <row r="8" spans="1:104" s="21" customFormat="1" ht="18" customHeight="1">
      <c r="A8" s="44">
        <v>793</v>
      </c>
      <c r="B8" s="50" t="s">
        <v>19</v>
      </c>
      <c r="C8" s="49" t="s">
        <v>127</v>
      </c>
      <c r="D8" s="50" t="s">
        <v>171</v>
      </c>
      <c r="E8" s="36" t="s">
        <v>253</v>
      </c>
      <c r="F8" s="205">
        <v>1012</v>
      </c>
      <c r="G8" s="52">
        <v>3.1</v>
      </c>
      <c r="H8" s="52">
        <v>5.9</v>
      </c>
      <c r="I8" s="53">
        <v>59.1</v>
      </c>
      <c r="J8" s="53">
        <v>25.2</v>
      </c>
      <c r="K8" s="53">
        <v>2.9</v>
      </c>
      <c r="L8" s="53">
        <v>12.8</v>
      </c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  <c r="AH8" s="23"/>
      <c r="AI8" s="23"/>
      <c r="AJ8" s="23"/>
      <c r="AK8" s="23"/>
      <c r="AL8" s="23"/>
      <c r="AM8" s="23"/>
      <c r="AN8" s="23"/>
      <c r="AO8" s="23"/>
      <c r="AP8" s="23"/>
      <c r="AQ8" s="23"/>
      <c r="AR8" s="23"/>
      <c r="AS8" s="23"/>
      <c r="AT8" s="23"/>
      <c r="AU8" s="23"/>
      <c r="AV8" s="23"/>
      <c r="AW8" s="23"/>
      <c r="AX8" s="23"/>
      <c r="AY8" s="23"/>
      <c r="AZ8" s="23"/>
      <c r="BA8" s="23"/>
      <c r="BB8" s="23"/>
      <c r="BC8" s="23"/>
      <c r="BD8" s="23"/>
      <c r="BE8" s="23"/>
      <c r="BF8" s="23"/>
      <c r="BG8" s="23"/>
      <c r="BH8" s="23"/>
      <c r="BI8" s="23"/>
    </row>
    <row r="9" spans="1:104" s="155" customFormat="1" ht="18" customHeight="1">
      <c r="A9" s="165"/>
      <c r="B9" s="119" t="s">
        <v>403</v>
      </c>
      <c r="C9" s="166">
        <v>6.4</v>
      </c>
      <c r="D9" s="167"/>
      <c r="E9" s="168"/>
      <c r="F9" s="169"/>
      <c r="G9" s="170"/>
      <c r="H9" s="170"/>
      <c r="I9" s="171">
        <v>58.9</v>
      </c>
      <c r="J9" s="171">
        <v>36.1</v>
      </c>
      <c r="K9" s="172"/>
      <c r="L9" s="172"/>
      <c r="M9" s="173"/>
      <c r="N9" s="173"/>
      <c r="O9" s="173"/>
      <c r="P9" s="173"/>
      <c r="Q9" s="173"/>
      <c r="R9" s="173"/>
      <c r="S9" s="173"/>
      <c r="T9" s="173"/>
      <c r="U9" s="173"/>
      <c r="V9" s="173"/>
      <c r="W9" s="173"/>
      <c r="X9" s="173"/>
      <c r="Y9" s="173"/>
      <c r="Z9" s="173"/>
      <c r="AA9" s="173"/>
      <c r="AB9" s="173"/>
      <c r="AC9" s="173"/>
      <c r="AD9" s="173"/>
      <c r="AE9" s="173"/>
      <c r="AF9" s="173"/>
      <c r="AG9" s="173"/>
      <c r="AH9" s="173"/>
      <c r="AI9" s="173"/>
      <c r="AJ9" s="173"/>
      <c r="AK9" s="173"/>
      <c r="AL9" s="173"/>
      <c r="AM9" s="173"/>
      <c r="AN9" s="173"/>
      <c r="AO9" s="173"/>
      <c r="AP9" s="172"/>
      <c r="AQ9" s="172"/>
      <c r="AR9" s="172"/>
      <c r="AS9" s="172"/>
      <c r="AT9" s="172"/>
      <c r="AU9" s="172"/>
      <c r="AV9" s="151"/>
      <c r="AW9" s="151"/>
      <c r="AX9" s="151"/>
      <c r="AY9" s="151"/>
      <c r="AZ9" s="151"/>
      <c r="BA9" s="151"/>
      <c r="BB9" s="151"/>
      <c r="BC9" s="151"/>
      <c r="BD9" s="151"/>
      <c r="BE9" s="151"/>
      <c r="BF9" s="151"/>
      <c r="BG9" s="151"/>
      <c r="BH9" s="151"/>
      <c r="BI9" s="151"/>
      <c r="BJ9" s="151"/>
      <c r="BK9" s="151"/>
      <c r="BL9" s="151"/>
      <c r="BM9" s="151"/>
      <c r="BN9" s="151"/>
      <c r="BO9" s="151"/>
      <c r="BP9" s="151"/>
      <c r="BQ9" s="151"/>
      <c r="BR9" s="151"/>
      <c r="BS9" s="151"/>
      <c r="BT9" s="151"/>
      <c r="BU9" s="151"/>
      <c r="BV9" s="151"/>
      <c r="BW9" s="151"/>
      <c r="BX9" s="151"/>
      <c r="BY9" s="151"/>
      <c r="BZ9" s="151"/>
      <c r="CA9" s="151"/>
      <c r="CB9" s="151"/>
      <c r="CC9" s="151"/>
      <c r="CD9" s="151"/>
      <c r="CE9" s="151"/>
      <c r="CF9" s="151"/>
      <c r="CG9" s="151"/>
      <c r="CH9" s="151"/>
      <c r="CI9" s="151"/>
      <c r="CJ9" s="151"/>
      <c r="CK9" s="151"/>
      <c r="CL9" s="151"/>
      <c r="CM9" s="151"/>
      <c r="CN9" s="151"/>
      <c r="CO9" s="151"/>
      <c r="CP9" s="151"/>
      <c r="CQ9" s="151"/>
      <c r="CR9" s="151"/>
      <c r="CS9" s="151"/>
      <c r="CT9" s="151"/>
      <c r="CU9" s="151"/>
      <c r="CV9" s="151"/>
      <c r="CW9" s="151"/>
      <c r="CX9" s="151"/>
      <c r="CY9" s="151"/>
      <c r="CZ9" s="151"/>
    </row>
    <row r="10" spans="1:104" s="31" customFormat="1" ht="18" customHeight="1">
      <c r="A10" s="68"/>
      <c r="B10" s="69"/>
      <c r="C10" s="71"/>
      <c r="D10" s="69"/>
      <c r="E10" s="70"/>
      <c r="F10" s="72"/>
      <c r="G10" s="73"/>
      <c r="H10" s="73"/>
      <c r="I10" s="74"/>
      <c r="J10" s="74"/>
      <c r="K10" s="74"/>
      <c r="L10" s="74"/>
      <c r="M10" s="88"/>
      <c r="N10" s="88"/>
      <c r="O10" s="88"/>
      <c r="P10" s="88"/>
      <c r="Q10" s="88"/>
      <c r="R10" s="88"/>
      <c r="S10" s="88"/>
      <c r="T10" s="88"/>
      <c r="U10" s="88"/>
      <c r="V10" s="88"/>
      <c r="W10" s="88"/>
      <c r="X10" s="88"/>
      <c r="Y10" s="88"/>
      <c r="Z10" s="88"/>
      <c r="AA10" s="88"/>
      <c r="AB10" s="88"/>
      <c r="AC10" s="88"/>
      <c r="AD10" s="88"/>
      <c r="AE10" s="88"/>
      <c r="AF10" s="88"/>
      <c r="AG10" s="88"/>
      <c r="AH10" s="88"/>
      <c r="AI10" s="88"/>
      <c r="AJ10" s="88"/>
      <c r="AK10" s="88"/>
      <c r="AL10" s="88"/>
      <c r="AM10" s="88"/>
      <c r="AN10" s="88"/>
      <c r="AO10" s="88"/>
      <c r="AP10" s="74"/>
      <c r="AQ10" s="74"/>
      <c r="AR10" s="74"/>
      <c r="AS10" s="74"/>
      <c r="AT10" s="74"/>
      <c r="AU10" s="74"/>
      <c r="AV10" s="23"/>
      <c r="AW10" s="23"/>
      <c r="AX10" s="23"/>
      <c r="AY10" s="23"/>
      <c r="AZ10" s="23"/>
      <c r="BA10" s="23"/>
      <c r="BB10" s="23"/>
      <c r="BC10" s="23"/>
      <c r="BD10" s="23"/>
      <c r="BE10" s="23"/>
      <c r="BF10" s="23"/>
      <c r="BG10" s="23"/>
      <c r="BH10" s="23"/>
      <c r="BI10" s="23"/>
      <c r="BJ10" s="23"/>
      <c r="BK10" s="23"/>
      <c r="BL10" s="23"/>
      <c r="BM10" s="23"/>
      <c r="BN10" s="23"/>
      <c r="BO10" s="23"/>
      <c r="BP10" s="23"/>
      <c r="BQ10" s="23"/>
      <c r="BR10" s="23"/>
      <c r="BS10" s="23"/>
      <c r="BT10" s="23"/>
      <c r="BU10" s="23"/>
      <c r="BV10" s="23"/>
      <c r="BW10" s="23"/>
      <c r="BX10" s="23"/>
      <c r="BY10" s="23"/>
      <c r="BZ10" s="23"/>
      <c r="CA10" s="23"/>
      <c r="CB10" s="23"/>
      <c r="CC10" s="23"/>
      <c r="CD10" s="23"/>
      <c r="CE10" s="23"/>
      <c r="CF10" s="23"/>
      <c r="CG10" s="23"/>
      <c r="CH10" s="23"/>
      <c r="CI10" s="23"/>
      <c r="CJ10" s="23"/>
      <c r="CK10" s="23"/>
      <c r="CL10" s="23"/>
      <c r="CM10" s="23"/>
      <c r="CN10" s="23"/>
      <c r="CO10" s="23"/>
      <c r="CP10" s="23"/>
      <c r="CQ10" s="23"/>
      <c r="CR10" s="23"/>
      <c r="CS10" s="23"/>
      <c r="CT10" s="23"/>
      <c r="CU10" s="23"/>
      <c r="CV10" s="23"/>
      <c r="CW10" s="23"/>
      <c r="CX10" s="23"/>
      <c r="CY10" s="23"/>
      <c r="CZ10" s="23"/>
    </row>
    <row r="11" spans="1:104" s="31" customFormat="1" ht="18" customHeight="1">
      <c r="A11" s="68"/>
      <c r="B11" s="69"/>
      <c r="C11" s="71"/>
      <c r="D11" s="69"/>
      <c r="E11" s="70"/>
      <c r="F11" s="72"/>
      <c r="G11" s="73"/>
      <c r="H11" s="73"/>
      <c r="I11" s="74"/>
      <c r="J11" s="74"/>
      <c r="K11" s="74"/>
      <c r="L11" s="74"/>
      <c r="M11" s="88"/>
      <c r="N11" s="88"/>
      <c r="O11" s="88"/>
      <c r="P11" s="88"/>
      <c r="Q11" s="88"/>
      <c r="R11" s="88"/>
      <c r="S11" s="88"/>
      <c r="T11" s="88"/>
      <c r="U11" s="88"/>
      <c r="V11" s="88"/>
      <c r="W11" s="88"/>
      <c r="X11" s="88"/>
      <c r="Y11" s="88"/>
      <c r="Z11" s="88"/>
      <c r="AA11" s="88"/>
      <c r="AB11" s="88"/>
      <c r="AC11" s="88"/>
      <c r="AD11" s="88"/>
      <c r="AE11" s="88"/>
      <c r="AF11" s="88"/>
      <c r="AG11" s="88"/>
      <c r="AH11" s="88"/>
      <c r="AI11" s="88"/>
      <c r="AJ11" s="88"/>
      <c r="AK11" s="88"/>
      <c r="AL11" s="88"/>
      <c r="AM11" s="88"/>
      <c r="AN11" s="88"/>
      <c r="AO11" s="88"/>
      <c r="AP11" s="74"/>
      <c r="AQ11" s="74"/>
      <c r="AR11" s="74"/>
      <c r="AS11" s="74"/>
      <c r="AT11" s="74"/>
      <c r="AU11" s="74"/>
      <c r="AV11" s="23"/>
      <c r="AW11" s="23"/>
      <c r="AX11" s="23"/>
      <c r="AY11" s="23"/>
      <c r="AZ11" s="23"/>
      <c r="BA11" s="23"/>
      <c r="BB11" s="23"/>
      <c r="BC11" s="23"/>
      <c r="BD11" s="23"/>
      <c r="BE11" s="23"/>
      <c r="BF11" s="23"/>
      <c r="BG11" s="23"/>
      <c r="BH11" s="23"/>
      <c r="BI11" s="23"/>
      <c r="BJ11" s="23"/>
      <c r="BK11" s="23"/>
      <c r="BL11" s="23"/>
      <c r="BM11" s="23"/>
      <c r="BN11" s="23"/>
      <c r="BO11" s="23"/>
      <c r="BP11" s="23"/>
      <c r="BQ11" s="23"/>
      <c r="BR11" s="23"/>
      <c r="BS11" s="23"/>
      <c r="BT11" s="23"/>
      <c r="BU11" s="23"/>
      <c r="BV11" s="23"/>
      <c r="BW11" s="23"/>
      <c r="BX11" s="23"/>
      <c r="BY11" s="23"/>
      <c r="BZ11" s="23"/>
      <c r="CA11" s="23"/>
      <c r="CB11" s="23"/>
      <c r="CC11" s="23"/>
      <c r="CD11" s="23"/>
      <c r="CE11" s="23"/>
      <c r="CF11" s="23"/>
      <c r="CG11" s="23"/>
      <c r="CH11" s="23"/>
      <c r="CI11" s="23"/>
      <c r="CJ11" s="23"/>
      <c r="CK11" s="23"/>
      <c r="CL11" s="23"/>
      <c r="CM11" s="23"/>
      <c r="CN11" s="23"/>
      <c r="CO11" s="23"/>
      <c r="CP11" s="23"/>
      <c r="CQ11" s="23"/>
      <c r="CR11" s="23"/>
      <c r="CS11" s="23"/>
      <c r="CT11" s="23"/>
      <c r="CU11" s="23"/>
      <c r="CV11" s="23"/>
      <c r="CW11" s="23"/>
      <c r="CX11" s="23"/>
      <c r="CY11" s="23"/>
      <c r="CZ11" s="23"/>
    </row>
    <row r="12" spans="1:104" s="31" customFormat="1" ht="18" customHeight="1">
      <c r="A12" s="68"/>
      <c r="B12" s="69"/>
      <c r="C12" s="71"/>
      <c r="D12" s="69"/>
      <c r="E12" s="70"/>
      <c r="F12" s="72"/>
      <c r="G12" s="73"/>
      <c r="H12" s="73"/>
      <c r="I12" s="74"/>
      <c r="J12" s="74"/>
      <c r="K12" s="74"/>
      <c r="L12" s="74"/>
      <c r="M12" s="88"/>
      <c r="N12" s="88"/>
      <c r="O12" s="88"/>
      <c r="P12" s="88"/>
      <c r="Q12" s="88"/>
      <c r="R12" s="88"/>
      <c r="S12" s="88"/>
      <c r="T12" s="88"/>
      <c r="U12" s="88"/>
      <c r="V12" s="88"/>
      <c r="W12" s="88"/>
      <c r="X12" s="88"/>
      <c r="Y12" s="88"/>
      <c r="Z12" s="88"/>
      <c r="AA12" s="88"/>
      <c r="AB12" s="88"/>
      <c r="AC12" s="88"/>
      <c r="AD12" s="88"/>
      <c r="AE12" s="88"/>
      <c r="AF12" s="88"/>
      <c r="AG12" s="88"/>
      <c r="AH12" s="88"/>
      <c r="AI12" s="88"/>
      <c r="AJ12" s="88"/>
      <c r="AK12" s="88"/>
      <c r="AL12" s="88"/>
      <c r="AM12" s="88"/>
      <c r="AN12" s="88"/>
      <c r="AO12" s="88"/>
      <c r="AP12" s="74"/>
      <c r="AQ12" s="74"/>
      <c r="AR12" s="74"/>
      <c r="AS12" s="74"/>
      <c r="AT12" s="74"/>
      <c r="AU12" s="74"/>
      <c r="AV12" s="23"/>
      <c r="AW12" s="23"/>
      <c r="AX12" s="23"/>
      <c r="AY12" s="23"/>
      <c r="AZ12" s="23"/>
      <c r="BA12" s="23"/>
      <c r="BB12" s="23"/>
      <c r="BC12" s="23"/>
      <c r="BD12" s="23"/>
      <c r="BE12" s="23"/>
      <c r="BF12" s="23"/>
      <c r="BG12" s="23"/>
      <c r="BH12" s="23"/>
      <c r="BI12" s="23"/>
      <c r="BJ12" s="23"/>
      <c r="BK12" s="23"/>
      <c r="BL12" s="23"/>
      <c r="BM12" s="23"/>
      <c r="BN12" s="23"/>
      <c r="BO12" s="23"/>
      <c r="BP12" s="23"/>
      <c r="BQ12" s="23"/>
      <c r="BR12" s="23"/>
      <c r="BS12" s="23"/>
      <c r="BT12" s="23"/>
      <c r="BU12" s="23"/>
      <c r="BV12" s="23"/>
      <c r="BW12" s="23"/>
      <c r="BX12" s="23"/>
      <c r="BY12" s="23"/>
      <c r="BZ12" s="23"/>
      <c r="CA12" s="23"/>
      <c r="CB12" s="23"/>
      <c r="CC12" s="23"/>
      <c r="CD12" s="23"/>
      <c r="CE12" s="23"/>
      <c r="CF12" s="23"/>
      <c r="CG12" s="23"/>
      <c r="CH12" s="23"/>
      <c r="CI12" s="23"/>
      <c r="CJ12" s="23"/>
      <c r="CK12" s="23"/>
      <c r="CL12" s="23"/>
      <c r="CM12" s="23"/>
      <c r="CN12" s="23"/>
      <c r="CO12" s="23"/>
      <c r="CP12" s="23"/>
      <c r="CQ12" s="23"/>
      <c r="CR12" s="23"/>
      <c r="CS12" s="23"/>
      <c r="CT12" s="23"/>
      <c r="CU12" s="23"/>
      <c r="CV12" s="23"/>
      <c r="CW12" s="23"/>
      <c r="CX12" s="23"/>
      <c r="CY12" s="23"/>
      <c r="CZ12" s="23"/>
    </row>
    <row r="13" spans="1:104" s="31" customFormat="1" ht="18" customHeight="1">
      <c r="A13" s="68"/>
      <c r="B13" s="69"/>
      <c r="C13" s="71"/>
      <c r="D13" s="69"/>
      <c r="E13" s="70"/>
      <c r="F13" s="72"/>
      <c r="G13" s="73"/>
      <c r="H13" s="73"/>
      <c r="I13" s="74"/>
      <c r="J13" s="74"/>
      <c r="K13" s="74"/>
      <c r="L13" s="74"/>
      <c r="M13" s="88"/>
      <c r="N13" s="88"/>
      <c r="O13" s="88"/>
      <c r="P13" s="88"/>
      <c r="Q13" s="88"/>
      <c r="R13" s="88"/>
      <c r="S13" s="88"/>
      <c r="T13" s="88"/>
      <c r="U13" s="88"/>
      <c r="V13" s="88"/>
      <c r="W13" s="88"/>
      <c r="X13" s="88"/>
      <c r="Y13" s="88"/>
      <c r="Z13" s="88"/>
      <c r="AA13" s="88"/>
      <c r="AB13" s="88"/>
      <c r="AC13" s="88"/>
      <c r="AD13" s="88"/>
      <c r="AE13" s="88"/>
      <c r="AF13" s="88"/>
      <c r="AG13" s="88"/>
      <c r="AH13" s="88"/>
      <c r="AI13" s="88"/>
      <c r="AJ13" s="88"/>
      <c r="AK13" s="88"/>
      <c r="AL13" s="88"/>
      <c r="AM13" s="88"/>
      <c r="AN13" s="88"/>
      <c r="AO13" s="88"/>
      <c r="AP13" s="74"/>
      <c r="AQ13" s="74"/>
      <c r="AR13" s="74"/>
      <c r="AS13" s="74"/>
      <c r="AT13" s="74"/>
      <c r="AU13" s="74"/>
      <c r="AV13" s="23"/>
      <c r="AW13" s="23"/>
      <c r="AX13" s="23"/>
      <c r="AY13" s="23"/>
      <c r="AZ13" s="23"/>
      <c r="BA13" s="23"/>
      <c r="BB13" s="23"/>
      <c r="BC13" s="23"/>
      <c r="BD13" s="23"/>
      <c r="BE13" s="23"/>
      <c r="BF13" s="23"/>
      <c r="BG13" s="23"/>
      <c r="BH13" s="23"/>
      <c r="BI13" s="23"/>
      <c r="BJ13" s="23"/>
      <c r="BK13" s="23"/>
      <c r="BL13" s="23"/>
      <c r="BM13" s="23"/>
      <c r="BN13" s="23"/>
      <c r="BO13" s="23"/>
      <c r="BP13" s="23"/>
      <c r="BQ13" s="23"/>
      <c r="BR13" s="23"/>
      <c r="BS13" s="23"/>
      <c r="BT13" s="23"/>
      <c r="BU13" s="23"/>
      <c r="BV13" s="23"/>
      <c r="BW13" s="23"/>
      <c r="BX13" s="23"/>
      <c r="BY13" s="23"/>
      <c r="BZ13" s="23"/>
      <c r="CA13" s="23"/>
      <c r="CB13" s="23"/>
      <c r="CC13" s="23"/>
      <c r="CD13" s="23"/>
      <c r="CE13" s="23"/>
      <c r="CF13" s="23"/>
      <c r="CG13" s="23"/>
      <c r="CH13" s="23"/>
      <c r="CI13" s="23"/>
      <c r="CJ13" s="23"/>
      <c r="CK13" s="23"/>
      <c r="CL13" s="23"/>
      <c r="CM13" s="23"/>
      <c r="CN13" s="23"/>
      <c r="CO13" s="23"/>
      <c r="CP13" s="23"/>
      <c r="CQ13" s="23"/>
      <c r="CR13" s="23"/>
      <c r="CS13" s="23"/>
      <c r="CT13" s="23"/>
      <c r="CU13" s="23"/>
      <c r="CV13" s="23"/>
      <c r="CW13" s="23"/>
      <c r="CX13" s="23"/>
      <c r="CY13" s="23"/>
      <c r="CZ13" s="23"/>
    </row>
    <row r="14" spans="1:104" s="31" customFormat="1" ht="18" customHeight="1">
      <c r="A14" s="68"/>
      <c r="B14" s="69"/>
      <c r="C14" s="71"/>
      <c r="D14" s="69"/>
      <c r="E14" s="70"/>
      <c r="F14" s="72"/>
      <c r="G14" s="73"/>
      <c r="H14" s="73"/>
      <c r="I14" s="74"/>
      <c r="J14" s="74"/>
      <c r="K14" s="74"/>
      <c r="L14" s="74"/>
      <c r="M14" s="88"/>
      <c r="N14" s="88"/>
      <c r="O14" s="88"/>
      <c r="P14" s="88"/>
      <c r="Q14" s="88"/>
      <c r="R14" s="88"/>
      <c r="S14" s="88"/>
      <c r="T14" s="88"/>
      <c r="U14" s="88"/>
      <c r="V14" s="88"/>
      <c r="W14" s="88"/>
      <c r="X14" s="88"/>
      <c r="Y14" s="88"/>
      <c r="Z14" s="88"/>
      <c r="AA14" s="88"/>
      <c r="AB14" s="88"/>
      <c r="AC14" s="88"/>
      <c r="AD14" s="88"/>
      <c r="AE14" s="88"/>
      <c r="AF14" s="88"/>
      <c r="AG14" s="88"/>
      <c r="AH14" s="88"/>
      <c r="AI14" s="88"/>
      <c r="AJ14" s="88"/>
      <c r="AK14" s="88"/>
      <c r="AL14" s="88"/>
      <c r="AM14" s="88"/>
      <c r="AN14" s="88"/>
      <c r="AO14" s="88"/>
      <c r="AP14" s="74"/>
      <c r="AQ14" s="74"/>
      <c r="AR14" s="74"/>
      <c r="AS14" s="74"/>
      <c r="AT14" s="74"/>
      <c r="AU14" s="74"/>
      <c r="AV14" s="23"/>
      <c r="AW14" s="23"/>
      <c r="AX14" s="23"/>
      <c r="AY14" s="23"/>
      <c r="AZ14" s="23"/>
      <c r="BA14" s="23"/>
      <c r="BB14" s="23"/>
      <c r="BC14" s="23"/>
      <c r="BD14" s="23"/>
      <c r="BE14" s="23"/>
      <c r="BF14" s="23"/>
      <c r="BG14" s="23"/>
      <c r="BH14" s="23"/>
      <c r="BI14" s="23"/>
      <c r="BJ14" s="23"/>
      <c r="BK14" s="23"/>
      <c r="BL14" s="23"/>
      <c r="BM14" s="23"/>
      <c r="BN14" s="23"/>
      <c r="BO14" s="23"/>
      <c r="BP14" s="23"/>
      <c r="BQ14" s="23"/>
      <c r="BR14" s="23"/>
      <c r="BS14" s="23"/>
      <c r="BT14" s="23"/>
      <c r="BU14" s="23"/>
      <c r="BV14" s="23"/>
      <c r="BW14" s="23"/>
      <c r="BX14" s="23"/>
      <c r="BY14" s="23"/>
      <c r="BZ14" s="23"/>
      <c r="CA14" s="23"/>
      <c r="CB14" s="23"/>
      <c r="CC14" s="23"/>
      <c r="CD14" s="23"/>
      <c r="CE14" s="23"/>
      <c r="CF14" s="23"/>
      <c r="CG14" s="23"/>
      <c r="CH14" s="23"/>
      <c r="CI14" s="23"/>
      <c r="CJ14" s="23"/>
      <c r="CK14" s="23"/>
      <c r="CL14" s="23"/>
      <c r="CM14" s="23"/>
      <c r="CN14" s="23"/>
      <c r="CO14" s="23"/>
      <c r="CP14" s="23"/>
      <c r="CQ14" s="23"/>
      <c r="CR14" s="23"/>
      <c r="CS14" s="23"/>
      <c r="CT14" s="23"/>
      <c r="CU14" s="23"/>
      <c r="CV14" s="23"/>
      <c r="CW14" s="23"/>
      <c r="CX14" s="23"/>
      <c r="CY14" s="23"/>
      <c r="CZ14" s="23"/>
    </row>
    <row r="15" spans="1:104" s="31" customFormat="1" ht="18" customHeight="1">
      <c r="A15" s="68"/>
      <c r="B15" s="69"/>
      <c r="C15" s="71"/>
      <c r="D15" s="69"/>
      <c r="E15" s="70"/>
      <c r="F15" s="72"/>
      <c r="G15" s="73"/>
      <c r="H15" s="73"/>
      <c r="I15" s="74"/>
      <c r="J15" s="74"/>
      <c r="K15" s="74"/>
      <c r="L15" s="74"/>
      <c r="M15" s="88"/>
      <c r="N15" s="88"/>
      <c r="O15" s="88"/>
      <c r="P15" s="88"/>
      <c r="Q15" s="88"/>
      <c r="R15" s="88"/>
      <c r="S15" s="88"/>
      <c r="T15" s="88"/>
      <c r="U15" s="88"/>
      <c r="V15" s="88"/>
      <c r="W15" s="88"/>
      <c r="X15" s="88"/>
      <c r="Y15" s="88"/>
      <c r="Z15" s="88"/>
      <c r="AA15" s="88"/>
      <c r="AB15" s="88"/>
      <c r="AC15" s="88"/>
      <c r="AD15" s="88"/>
      <c r="AE15" s="88"/>
      <c r="AF15" s="88"/>
      <c r="AG15" s="88"/>
      <c r="AH15" s="88"/>
      <c r="AI15" s="88"/>
      <c r="AJ15" s="88"/>
      <c r="AK15" s="88"/>
      <c r="AL15" s="88"/>
      <c r="AM15" s="88"/>
      <c r="AN15" s="88"/>
      <c r="AO15" s="88"/>
      <c r="AP15" s="74"/>
      <c r="AQ15" s="74"/>
      <c r="AR15" s="74"/>
      <c r="AS15" s="74"/>
      <c r="AT15" s="74"/>
      <c r="AU15" s="74"/>
      <c r="AV15" s="23"/>
      <c r="AW15" s="23"/>
      <c r="AX15" s="23"/>
      <c r="AY15" s="23"/>
      <c r="AZ15" s="23"/>
      <c r="BA15" s="23"/>
      <c r="BB15" s="23"/>
      <c r="BC15" s="23"/>
      <c r="BD15" s="23"/>
      <c r="BE15" s="23"/>
      <c r="BF15" s="23"/>
      <c r="BG15" s="23"/>
      <c r="BH15" s="23"/>
      <c r="BI15" s="23"/>
      <c r="BJ15" s="23"/>
      <c r="BK15" s="23"/>
      <c r="BL15" s="23"/>
      <c r="BM15" s="23"/>
      <c r="BN15" s="23"/>
      <c r="BO15" s="23"/>
      <c r="BP15" s="23"/>
      <c r="BQ15" s="23"/>
      <c r="BR15" s="23"/>
      <c r="BS15" s="23"/>
      <c r="BT15" s="23"/>
      <c r="BU15" s="23"/>
      <c r="BV15" s="23"/>
      <c r="BW15" s="23"/>
      <c r="BX15" s="23"/>
      <c r="BY15" s="23"/>
      <c r="BZ15" s="23"/>
      <c r="CA15" s="23"/>
      <c r="CB15" s="23"/>
      <c r="CC15" s="23"/>
      <c r="CD15" s="23"/>
      <c r="CE15" s="23"/>
      <c r="CF15" s="23"/>
      <c r="CG15" s="23"/>
      <c r="CH15" s="23"/>
      <c r="CI15" s="23"/>
      <c r="CJ15" s="23"/>
      <c r="CK15" s="23"/>
      <c r="CL15" s="23"/>
      <c r="CM15" s="23"/>
      <c r="CN15" s="23"/>
      <c r="CO15" s="23"/>
      <c r="CP15" s="23"/>
      <c r="CQ15" s="23"/>
      <c r="CR15" s="23"/>
      <c r="CS15" s="23"/>
      <c r="CT15" s="23"/>
      <c r="CU15" s="23"/>
      <c r="CV15" s="23"/>
      <c r="CW15" s="23"/>
      <c r="CX15" s="23"/>
      <c r="CY15" s="23"/>
      <c r="CZ15" s="23"/>
    </row>
    <row r="16" spans="1:104" s="31" customFormat="1" ht="18" customHeight="1">
      <c r="A16" s="68"/>
      <c r="B16" s="69"/>
      <c r="C16" s="71"/>
      <c r="D16" s="69"/>
      <c r="E16" s="70"/>
      <c r="F16" s="72"/>
      <c r="G16" s="73"/>
      <c r="H16" s="73"/>
      <c r="I16" s="74"/>
      <c r="J16" s="74"/>
      <c r="K16" s="74"/>
      <c r="L16" s="74"/>
      <c r="M16" s="88"/>
      <c r="N16" s="88"/>
      <c r="O16" s="88"/>
      <c r="P16" s="88"/>
      <c r="Q16" s="88"/>
      <c r="R16" s="88"/>
      <c r="S16" s="88"/>
      <c r="T16" s="88"/>
      <c r="U16" s="88"/>
      <c r="V16" s="88"/>
      <c r="W16" s="88"/>
      <c r="X16" s="88"/>
      <c r="Y16" s="88"/>
      <c r="Z16" s="88"/>
      <c r="AA16" s="88"/>
      <c r="AB16" s="88"/>
      <c r="AC16" s="88"/>
      <c r="AD16" s="88"/>
      <c r="AE16" s="88"/>
      <c r="AF16" s="88"/>
      <c r="AG16" s="88"/>
      <c r="AH16" s="88"/>
      <c r="AI16" s="88"/>
      <c r="AJ16" s="88"/>
      <c r="AK16" s="88"/>
      <c r="AL16" s="88"/>
      <c r="AM16" s="88"/>
      <c r="AN16" s="88"/>
      <c r="AO16" s="88"/>
      <c r="AP16" s="74"/>
      <c r="AQ16" s="74"/>
      <c r="AR16" s="74"/>
      <c r="AS16" s="74"/>
      <c r="AT16" s="74"/>
      <c r="AU16" s="74"/>
      <c r="AV16" s="23"/>
      <c r="AW16" s="23"/>
      <c r="AX16" s="23"/>
      <c r="AY16" s="23"/>
      <c r="AZ16" s="23"/>
      <c r="BA16" s="23"/>
      <c r="BB16" s="23"/>
      <c r="BC16" s="23"/>
      <c r="BD16" s="23"/>
      <c r="BE16" s="23"/>
      <c r="BF16" s="23"/>
      <c r="BG16" s="23"/>
      <c r="BH16" s="23"/>
      <c r="BI16" s="23"/>
      <c r="BJ16" s="23"/>
      <c r="BK16" s="23"/>
      <c r="BL16" s="23"/>
      <c r="BM16" s="23"/>
      <c r="BN16" s="23"/>
      <c r="BO16" s="23"/>
      <c r="BP16" s="23"/>
      <c r="BQ16" s="23"/>
      <c r="BR16" s="23"/>
      <c r="BS16" s="23"/>
      <c r="BT16" s="23"/>
      <c r="BU16" s="23"/>
      <c r="BV16" s="23"/>
      <c r="BW16" s="23"/>
      <c r="BX16" s="23"/>
      <c r="BY16" s="23"/>
      <c r="BZ16" s="23"/>
      <c r="CA16" s="23"/>
      <c r="CB16" s="23"/>
      <c r="CC16" s="23"/>
      <c r="CD16" s="23"/>
      <c r="CE16" s="23"/>
      <c r="CF16" s="23"/>
      <c r="CG16" s="23"/>
      <c r="CH16" s="23"/>
      <c r="CI16" s="23"/>
      <c r="CJ16" s="23"/>
      <c r="CK16" s="23"/>
      <c r="CL16" s="23"/>
      <c r="CM16" s="23"/>
      <c r="CN16" s="23"/>
      <c r="CO16" s="23"/>
      <c r="CP16" s="23"/>
      <c r="CQ16" s="23"/>
      <c r="CR16" s="23"/>
      <c r="CS16" s="23"/>
      <c r="CT16" s="23"/>
      <c r="CU16" s="23"/>
      <c r="CV16" s="23"/>
      <c r="CW16" s="23"/>
      <c r="CX16" s="23"/>
      <c r="CY16" s="23"/>
      <c r="CZ16" s="23"/>
    </row>
    <row r="17" spans="1:104" s="31" customFormat="1" ht="18" customHeight="1">
      <c r="A17" s="68"/>
      <c r="B17" s="69"/>
      <c r="C17" s="71"/>
      <c r="D17" s="69"/>
      <c r="E17" s="70"/>
      <c r="F17" s="72"/>
      <c r="G17" s="73"/>
      <c r="H17" s="73"/>
      <c r="I17" s="74"/>
      <c r="J17" s="74"/>
      <c r="K17" s="74"/>
      <c r="L17" s="74"/>
      <c r="M17" s="88"/>
      <c r="N17" s="88"/>
      <c r="O17" s="88"/>
      <c r="P17" s="88"/>
      <c r="Q17" s="88"/>
      <c r="R17" s="88"/>
      <c r="S17" s="88"/>
      <c r="T17" s="88"/>
      <c r="U17" s="88"/>
      <c r="V17" s="88"/>
      <c r="W17" s="88"/>
      <c r="X17" s="88"/>
      <c r="Y17" s="88"/>
      <c r="Z17" s="88"/>
      <c r="AA17" s="88"/>
      <c r="AB17" s="88"/>
      <c r="AC17" s="88"/>
      <c r="AD17" s="88"/>
      <c r="AE17" s="88"/>
      <c r="AF17" s="88"/>
      <c r="AG17" s="88"/>
      <c r="AH17" s="88"/>
      <c r="AI17" s="88"/>
      <c r="AJ17" s="88"/>
      <c r="AK17" s="88"/>
      <c r="AL17" s="88"/>
      <c r="AM17" s="88"/>
      <c r="AN17" s="88"/>
      <c r="AO17" s="88"/>
      <c r="AP17" s="74"/>
      <c r="AQ17" s="74"/>
      <c r="AR17" s="74"/>
      <c r="AS17" s="74"/>
      <c r="AT17" s="74"/>
      <c r="AU17" s="74"/>
      <c r="AV17" s="23"/>
      <c r="AW17" s="23"/>
      <c r="AX17" s="23"/>
      <c r="AY17" s="23"/>
      <c r="AZ17" s="23"/>
      <c r="BA17" s="23"/>
      <c r="BB17" s="23"/>
      <c r="BC17" s="23"/>
      <c r="BD17" s="23"/>
      <c r="BE17" s="23"/>
      <c r="BF17" s="23"/>
      <c r="BG17" s="23"/>
      <c r="BH17" s="23"/>
      <c r="BI17" s="23"/>
      <c r="BJ17" s="23"/>
      <c r="BK17" s="23"/>
      <c r="BL17" s="23"/>
      <c r="BM17" s="23"/>
      <c r="BN17" s="23"/>
      <c r="BO17" s="23"/>
      <c r="BP17" s="23"/>
      <c r="BQ17" s="23"/>
      <c r="BR17" s="23"/>
      <c r="BS17" s="23"/>
      <c r="BT17" s="23"/>
      <c r="BU17" s="23"/>
      <c r="BV17" s="23"/>
      <c r="BW17" s="23"/>
      <c r="BX17" s="23"/>
      <c r="BY17" s="23"/>
      <c r="BZ17" s="23"/>
      <c r="CA17" s="23"/>
      <c r="CB17" s="23"/>
      <c r="CC17" s="23"/>
      <c r="CD17" s="23"/>
      <c r="CE17" s="23"/>
      <c r="CF17" s="23"/>
      <c r="CG17" s="23"/>
      <c r="CH17" s="23"/>
      <c r="CI17" s="23"/>
      <c r="CJ17" s="23"/>
      <c r="CK17" s="23"/>
      <c r="CL17" s="23"/>
      <c r="CM17" s="23"/>
      <c r="CN17" s="23"/>
      <c r="CO17" s="23"/>
      <c r="CP17" s="23"/>
      <c r="CQ17" s="23"/>
      <c r="CR17" s="23"/>
      <c r="CS17" s="23"/>
      <c r="CT17" s="23"/>
      <c r="CU17" s="23"/>
      <c r="CV17" s="23"/>
      <c r="CW17" s="23"/>
      <c r="CX17" s="23"/>
      <c r="CY17" s="23"/>
      <c r="CZ17" s="23"/>
    </row>
    <row r="18" spans="1:104" s="31" customFormat="1" ht="18" customHeight="1">
      <c r="A18" s="68"/>
      <c r="B18" s="69"/>
      <c r="C18" s="71"/>
      <c r="D18" s="69"/>
      <c r="E18" s="70"/>
      <c r="F18" s="72"/>
      <c r="G18" s="73"/>
      <c r="H18" s="73"/>
      <c r="I18" s="74"/>
      <c r="J18" s="74"/>
      <c r="K18" s="74"/>
      <c r="L18" s="74"/>
      <c r="M18" s="88"/>
      <c r="N18" s="88"/>
      <c r="O18" s="88"/>
      <c r="P18" s="88"/>
      <c r="Q18" s="88"/>
      <c r="R18" s="88"/>
      <c r="S18" s="88"/>
      <c r="T18" s="88"/>
      <c r="U18" s="88"/>
      <c r="V18" s="88"/>
      <c r="W18" s="88"/>
      <c r="X18" s="88"/>
      <c r="Y18" s="88"/>
      <c r="Z18" s="88"/>
      <c r="AA18" s="88"/>
      <c r="AB18" s="88"/>
      <c r="AC18" s="88"/>
      <c r="AD18" s="88"/>
      <c r="AE18" s="88"/>
      <c r="AF18" s="88"/>
      <c r="AG18" s="88"/>
      <c r="AH18" s="88"/>
      <c r="AI18" s="88"/>
      <c r="AJ18" s="88"/>
      <c r="AK18" s="88"/>
      <c r="AL18" s="88"/>
      <c r="AM18" s="88"/>
      <c r="AN18" s="88"/>
      <c r="AO18" s="88"/>
      <c r="AP18" s="74"/>
      <c r="AQ18" s="74"/>
      <c r="AR18" s="74"/>
      <c r="AS18" s="74"/>
      <c r="AT18" s="74"/>
      <c r="AU18" s="74"/>
      <c r="AV18" s="23"/>
      <c r="AW18" s="23"/>
      <c r="AX18" s="23"/>
      <c r="AY18" s="23"/>
      <c r="AZ18" s="23"/>
      <c r="BA18" s="23"/>
      <c r="BB18" s="23"/>
      <c r="BC18" s="23"/>
      <c r="BD18" s="23"/>
      <c r="BE18" s="23"/>
      <c r="BF18" s="23"/>
      <c r="BG18" s="23"/>
      <c r="BH18" s="23"/>
      <c r="BI18" s="23"/>
      <c r="BJ18" s="23"/>
      <c r="BK18" s="23"/>
      <c r="BL18" s="23"/>
      <c r="BM18" s="23"/>
      <c r="BN18" s="23"/>
      <c r="BO18" s="23"/>
      <c r="BP18" s="23"/>
      <c r="BQ18" s="23"/>
      <c r="BR18" s="23"/>
      <c r="BS18" s="23"/>
      <c r="BT18" s="23"/>
      <c r="BU18" s="23"/>
      <c r="BV18" s="23"/>
      <c r="BW18" s="23"/>
      <c r="BX18" s="23"/>
      <c r="BY18" s="23"/>
      <c r="BZ18" s="23"/>
      <c r="CA18" s="23"/>
      <c r="CB18" s="23"/>
      <c r="CC18" s="23"/>
      <c r="CD18" s="23"/>
      <c r="CE18" s="23"/>
      <c r="CF18" s="23"/>
      <c r="CG18" s="23"/>
      <c r="CH18" s="23"/>
      <c r="CI18" s="23"/>
      <c r="CJ18" s="23"/>
      <c r="CK18" s="23"/>
      <c r="CL18" s="23"/>
      <c r="CM18" s="23"/>
      <c r="CN18" s="23"/>
      <c r="CO18" s="23"/>
      <c r="CP18" s="23"/>
      <c r="CQ18" s="23"/>
      <c r="CR18" s="23"/>
      <c r="CS18" s="23"/>
      <c r="CT18" s="23"/>
      <c r="CU18" s="23"/>
      <c r="CV18" s="23"/>
      <c r="CW18" s="23"/>
      <c r="CX18" s="23"/>
      <c r="CY18" s="23"/>
      <c r="CZ18" s="23"/>
    </row>
    <row r="19" spans="1:104" s="31" customFormat="1" ht="18" customHeight="1">
      <c r="A19" s="68"/>
      <c r="B19" s="69"/>
      <c r="C19" s="71"/>
      <c r="D19" s="69"/>
      <c r="E19" s="70"/>
      <c r="F19" s="72"/>
      <c r="G19" s="73"/>
      <c r="H19" s="73"/>
      <c r="I19" s="74"/>
      <c r="J19" s="74"/>
      <c r="K19" s="74"/>
      <c r="L19" s="74"/>
      <c r="M19" s="88"/>
      <c r="N19" s="88"/>
      <c r="O19" s="88"/>
      <c r="P19" s="88"/>
      <c r="Q19" s="88"/>
      <c r="R19" s="88"/>
      <c r="S19" s="88"/>
      <c r="T19" s="88"/>
      <c r="U19" s="88"/>
      <c r="V19" s="88"/>
      <c r="W19" s="88"/>
      <c r="X19" s="88"/>
      <c r="Y19" s="88"/>
      <c r="Z19" s="88"/>
      <c r="AA19" s="88"/>
      <c r="AB19" s="88"/>
      <c r="AC19" s="88"/>
      <c r="AD19" s="88"/>
      <c r="AE19" s="88"/>
      <c r="AF19" s="88"/>
      <c r="AG19" s="88"/>
      <c r="AH19" s="88"/>
      <c r="AI19" s="88"/>
      <c r="AJ19" s="88"/>
      <c r="AK19" s="88"/>
      <c r="AL19" s="88"/>
      <c r="AM19" s="88"/>
      <c r="AN19" s="88"/>
      <c r="AO19" s="88"/>
      <c r="AP19" s="74"/>
      <c r="AQ19" s="74"/>
      <c r="AR19" s="74"/>
      <c r="AS19" s="74"/>
      <c r="AT19" s="74"/>
      <c r="AU19" s="74"/>
      <c r="AV19" s="23"/>
      <c r="AW19" s="23"/>
      <c r="AX19" s="23"/>
      <c r="AY19" s="23"/>
      <c r="AZ19" s="23"/>
      <c r="BA19" s="23"/>
      <c r="BB19" s="23"/>
      <c r="BC19" s="23"/>
      <c r="BD19" s="23"/>
      <c r="BE19" s="23"/>
      <c r="BF19" s="23"/>
      <c r="BG19" s="23"/>
      <c r="BH19" s="23"/>
      <c r="BI19" s="23"/>
      <c r="BJ19" s="23"/>
      <c r="BK19" s="23"/>
      <c r="BL19" s="23"/>
      <c r="BM19" s="23"/>
      <c r="BN19" s="23"/>
      <c r="BO19" s="23"/>
      <c r="BP19" s="23"/>
      <c r="BQ19" s="23"/>
      <c r="BR19" s="23"/>
      <c r="BS19" s="23"/>
      <c r="BT19" s="23"/>
      <c r="BU19" s="23"/>
      <c r="BV19" s="23"/>
      <c r="BW19" s="23"/>
      <c r="BX19" s="23"/>
      <c r="BY19" s="23"/>
      <c r="BZ19" s="23"/>
      <c r="CA19" s="23"/>
      <c r="CB19" s="23"/>
      <c r="CC19" s="23"/>
      <c r="CD19" s="23"/>
      <c r="CE19" s="23"/>
      <c r="CF19" s="23"/>
      <c r="CG19" s="23"/>
      <c r="CH19" s="23"/>
      <c r="CI19" s="23"/>
      <c r="CJ19" s="23"/>
      <c r="CK19" s="23"/>
      <c r="CL19" s="23"/>
      <c r="CM19" s="23"/>
      <c r="CN19" s="23"/>
      <c r="CO19" s="23"/>
      <c r="CP19" s="23"/>
      <c r="CQ19" s="23"/>
      <c r="CR19" s="23"/>
      <c r="CS19" s="23"/>
      <c r="CT19" s="23"/>
      <c r="CU19" s="23"/>
      <c r="CV19" s="23"/>
      <c r="CW19" s="23"/>
      <c r="CX19" s="23"/>
      <c r="CY19" s="23"/>
      <c r="CZ19" s="23"/>
    </row>
    <row r="20" spans="1:104" s="31" customFormat="1" ht="18" customHeight="1">
      <c r="A20" s="68"/>
      <c r="B20" s="69"/>
      <c r="C20" s="71"/>
      <c r="D20" s="69"/>
      <c r="E20" s="70"/>
      <c r="F20" s="72"/>
      <c r="G20" s="73"/>
      <c r="H20" s="73"/>
      <c r="I20" s="74"/>
      <c r="J20" s="74"/>
      <c r="K20" s="74"/>
      <c r="L20" s="74"/>
      <c r="M20" s="88"/>
      <c r="N20" s="88"/>
      <c r="O20" s="88"/>
      <c r="P20" s="88"/>
      <c r="Q20" s="88"/>
      <c r="R20" s="88"/>
      <c r="S20" s="88"/>
      <c r="T20" s="88"/>
      <c r="U20" s="88"/>
      <c r="V20" s="88"/>
      <c r="W20" s="88"/>
      <c r="X20" s="88"/>
      <c r="Y20" s="88"/>
      <c r="Z20" s="88"/>
      <c r="AA20" s="88"/>
      <c r="AB20" s="88"/>
      <c r="AC20" s="88"/>
      <c r="AD20" s="88"/>
      <c r="AE20" s="88"/>
      <c r="AF20" s="88"/>
      <c r="AG20" s="88"/>
      <c r="AH20" s="88"/>
      <c r="AI20" s="88"/>
      <c r="AJ20" s="88"/>
      <c r="AK20" s="88"/>
      <c r="AL20" s="88"/>
      <c r="AM20" s="88"/>
      <c r="AN20" s="88"/>
      <c r="AO20" s="88"/>
      <c r="AP20" s="74"/>
      <c r="AQ20" s="74"/>
      <c r="AR20" s="74"/>
      <c r="AS20" s="74"/>
      <c r="AT20" s="74"/>
      <c r="AU20" s="74"/>
      <c r="AV20" s="23"/>
      <c r="AW20" s="23"/>
      <c r="AX20" s="23"/>
      <c r="AY20" s="23"/>
      <c r="AZ20" s="23"/>
      <c r="BA20" s="23"/>
      <c r="BB20" s="23"/>
      <c r="BC20" s="23"/>
      <c r="BD20" s="23"/>
      <c r="BE20" s="23"/>
      <c r="BF20" s="23"/>
      <c r="BG20" s="23"/>
      <c r="BH20" s="23"/>
      <c r="BI20" s="23"/>
      <c r="BJ20" s="23"/>
      <c r="BK20" s="23"/>
      <c r="BL20" s="23"/>
      <c r="BM20" s="23"/>
      <c r="BN20" s="23"/>
      <c r="BO20" s="23"/>
      <c r="BP20" s="23"/>
      <c r="BQ20" s="23"/>
      <c r="BR20" s="23"/>
      <c r="BS20" s="23"/>
      <c r="BT20" s="23"/>
      <c r="BU20" s="23"/>
      <c r="BV20" s="23"/>
      <c r="BW20" s="23"/>
      <c r="BX20" s="23"/>
      <c r="BY20" s="23"/>
      <c r="BZ20" s="23"/>
      <c r="CA20" s="23"/>
      <c r="CB20" s="23"/>
      <c r="CC20" s="23"/>
      <c r="CD20" s="23"/>
      <c r="CE20" s="23"/>
      <c r="CF20" s="23"/>
      <c r="CG20" s="23"/>
      <c r="CH20" s="23"/>
      <c r="CI20" s="23"/>
      <c r="CJ20" s="23"/>
      <c r="CK20" s="23"/>
      <c r="CL20" s="23"/>
      <c r="CM20" s="23"/>
      <c r="CN20" s="23"/>
      <c r="CO20" s="23"/>
      <c r="CP20" s="23"/>
      <c r="CQ20" s="23"/>
      <c r="CR20" s="23"/>
      <c r="CS20" s="23"/>
      <c r="CT20" s="23"/>
      <c r="CU20" s="23"/>
      <c r="CV20" s="23"/>
      <c r="CW20" s="23"/>
      <c r="CX20" s="23"/>
      <c r="CY20" s="23"/>
      <c r="CZ20" s="23"/>
    </row>
    <row r="21" spans="1:104" s="31" customFormat="1" ht="18" customHeight="1">
      <c r="A21" s="68"/>
      <c r="B21" s="69"/>
      <c r="C21" s="71"/>
      <c r="D21" s="69"/>
      <c r="E21" s="70"/>
      <c r="F21" s="72"/>
      <c r="G21" s="73"/>
      <c r="H21" s="73"/>
      <c r="I21" s="74"/>
      <c r="J21" s="74"/>
      <c r="K21" s="74"/>
      <c r="L21" s="74"/>
      <c r="M21" s="88"/>
      <c r="N21" s="88"/>
      <c r="O21" s="88"/>
      <c r="P21" s="88"/>
      <c r="Q21" s="88"/>
      <c r="R21" s="88"/>
      <c r="S21" s="88"/>
      <c r="T21" s="88"/>
      <c r="U21" s="88"/>
      <c r="V21" s="88"/>
      <c r="W21" s="88"/>
      <c r="X21" s="88"/>
      <c r="Y21" s="88"/>
      <c r="Z21" s="88"/>
      <c r="AA21" s="88"/>
      <c r="AB21" s="88"/>
      <c r="AC21" s="88"/>
      <c r="AD21" s="88"/>
      <c r="AE21" s="88"/>
      <c r="AF21" s="88"/>
      <c r="AG21" s="88"/>
      <c r="AH21" s="88"/>
      <c r="AI21" s="88"/>
      <c r="AJ21" s="88"/>
      <c r="AK21" s="88"/>
      <c r="AL21" s="88"/>
      <c r="AM21" s="88"/>
      <c r="AN21" s="88"/>
      <c r="AO21" s="88"/>
      <c r="AP21" s="74"/>
      <c r="AQ21" s="74"/>
      <c r="AR21" s="74"/>
      <c r="AS21" s="74"/>
      <c r="AT21" s="74"/>
      <c r="AU21" s="74"/>
      <c r="AV21" s="23"/>
      <c r="AW21" s="23"/>
      <c r="AX21" s="23"/>
      <c r="AY21" s="23"/>
      <c r="AZ21" s="23"/>
      <c r="BA21" s="23"/>
      <c r="BB21" s="23"/>
      <c r="BC21" s="23"/>
      <c r="BD21" s="23"/>
      <c r="BE21" s="23"/>
      <c r="BF21" s="23"/>
      <c r="BG21" s="23"/>
      <c r="BH21" s="23"/>
      <c r="BI21" s="23"/>
      <c r="BJ21" s="23"/>
      <c r="BK21" s="23"/>
      <c r="BL21" s="23"/>
      <c r="BM21" s="23"/>
      <c r="BN21" s="23"/>
      <c r="BO21" s="23"/>
      <c r="BP21" s="23"/>
      <c r="BQ21" s="23"/>
      <c r="BR21" s="23"/>
      <c r="BS21" s="23"/>
      <c r="BT21" s="23"/>
      <c r="BU21" s="23"/>
      <c r="BV21" s="23"/>
      <c r="BW21" s="23"/>
      <c r="BX21" s="23"/>
      <c r="BY21" s="23"/>
      <c r="BZ21" s="23"/>
      <c r="CA21" s="23"/>
      <c r="CB21" s="23"/>
      <c r="CC21" s="23"/>
      <c r="CD21" s="23"/>
      <c r="CE21" s="23"/>
      <c r="CF21" s="23"/>
      <c r="CG21" s="23"/>
      <c r="CH21" s="23"/>
      <c r="CI21" s="23"/>
      <c r="CJ21" s="23"/>
      <c r="CK21" s="23"/>
      <c r="CL21" s="23"/>
      <c r="CM21" s="23"/>
      <c r="CN21" s="23"/>
      <c r="CO21" s="23"/>
      <c r="CP21" s="23"/>
      <c r="CQ21" s="23"/>
      <c r="CR21" s="23"/>
      <c r="CS21" s="23"/>
      <c r="CT21" s="23"/>
      <c r="CU21" s="23"/>
      <c r="CV21" s="23"/>
      <c r="CW21" s="23"/>
      <c r="CX21" s="23"/>
      <c r="CY21" s="23"/>
      <c r="CZ21" s="23"/>
    </row>
    <row r="22" spans="1:104" s="31" customFormat="1" ht="18" customHeight="1">
      <c r="A22" s="68"/>
      <c r="B22" s="69"/>
      <c r="C22" s="71"/>
      <c r="D22" s="69"/>
      <c r="E22" s="70"/>
      <c r="F22" s="72"/>
      <c r="G22" s="73"/>
      <c r="H22" s="73"/>
      <c r="I22" s="74"/>
      <c r="J22" s="74"/>
      <c r="K22" s="74"/>
      <c r="L22" s="74"/>
      <c r="M22" s="88"/>
      <c r="N22" s="88"/>
      <c r="O22" s="88"/>
      <c r="P22" s="88"/>
      <c r="Q22" s="88"/>
      <c r="R22" s="88"/>
      <c r="S22" s="88"/>
      <c r="T22" s="88"/>
      <c r="U22" s="88"/>
      <c r="V22" s="88"/>
      <c r="W22" s="88"/>
      <c r="X22" s="88"/>
      <c r="Y22" s="88"/>
      <c r="Z22" s="88"/>
      <c r="AA22" s="88"/>
      <c r="AB22" s="88"/>
      <c r="AC22" s="88"/>
      <c r="AD22" s="88"/>
      <c r="AE22" s="88"/>
      <c r="AF22" s="88"/>
      <c r="AG22" s="88"/>
      <c r="AH22" s="88"/>
      <c r="AI22" s="88"/>
      <c r="AJ22" s="88"/>
      <c r="AK22" s="88"/>
      <c r="AL22" s="88"/>
      <c r="AM22" s="88"/>
      <c r="AN22" s="88"/>
      <c r="AO22" s="88"/>
      <c r="AP22" s="74"/>
      <c r="AQ22" s="74"/>
      <c r="AR22" s="74"/>
      <c r="AS22" s="74"/>
      <c r="AT22" s="74"/>
      <c r="AU22" s="74"/>
      <c r="AV22" s="23"/>
      <c r="AW22" s="23"/>
      <c r="AX22" s="23"/>
      <c r="AY22" s="23"/>
      <c r="AZ22" s="23"/>
      <c r="BA22" s="23"/>
      <c r="BB22" s="23"/>
      <c r="BC22" s="23"/>
      <c r="BD22" s="23"/>
      <c r="BE22" s="23"/>
      <c r="BF22" s="23"/>
      <c r="BG22" s="23"/>
      <c r="BH22" s="23"/>
      <c r="BI22" s="23"/>
      <c r="BJ22" s="23"/>
      <c r="BK22" s="23"/>
      <c r="BL22" s="23"/>
      <c r="BM22" s="23"/>
      <c r="BN22" s="23"/>
      <c r="BO22" s="23"/>
      <c r="BP22" s="23"/>
      <c r="BQ22" s="23"/>
      <c r="BR22" s="23"/>
      <c r="BS22" s="23"/>
      <c r="BT22" s="23"/>
      <c r="BU22" s="23"/>
      <c r="BV22" s="23"/>
      <c r="BW22" s="23"/>
      <c r="BX22" s="23"/>
      <c r="BY22" s="23"/>
      <c r="BZ22" s="23"/>
      <c r="CA22" s="23"/>
      <c r="CB22" s="23"/>
      <c r="CC22" s="23"/>
      <c r="CD22" s="23"/>
      <c r="CE22" s="23"/>
      <c r="CF22" s="23"/>
      <c r="CG22" s="23"/>
      <c r="CH22" s="23"/>
      <c r="CI22" s="23"/>
      <c r="CJ22" s="23"/>
      <c r="CK22" s="23"/>
      <c r="CL22" s="23"/>
      <c r="CM22" s="23"/>
      <c r="CN22" s="23"/>
      <c r="CO22" s="23"/>
      <c r="CP22" s="23"/>
      <c r="CQ22" s="23"/>
      <c r="CR22" s="23"/>
      <c r="CS22" s="23"/>
      <c r="CT22" s="23"/>
      <c r="CU22" s="23"/>
      <c r="CV22" s="23"/>
      <c r="CW22" s="23"/>
      <c r="CX22" s="23"/>
      <c r="CY22" s="23"/>
      <c r="CZ22" s="23"/>
    </row>
    <row r="23" spans="1:104" s="31" customFormat="1" ht="18" customHeight="1">
      <c r="A23" s="68"/>
      <c r="B23" s="69"/>
      <c r="C23" s="71"/>
      <c r="D23" s="69"/>
      <c r="E23" s="70"/>
      <c r="F23" s="72"/>
      <c r="G23" s="73"/>
      <c r="H23" s="73"/>
      <c r="I23" s="74"/>
      <c r="J23" s="74"/>
      <c r="K23" s="74"/>
      <c r="L23" s="74"/>
      <c r="M23" s="88"/>
      <c r="N23" s="88"/>
      <c r="O23" s="88"/>
      <c r="P23" s="88"/>
      <c r="Q23" s="88"/>
      <c r="R23" s="88"/>
      <c r="S23" s="88"/>
      <c r="T23" s="88"/>
      <c r="U23" s="88"/>
      <c r="V23" s="88"/>
      <c r="W23" s="88"/>
      <c r="X23" s="88"/>
      <c r="Y23" s="88"/>
      <c r="Z23" s="88"/>
      <c r="AA23" s="88"/>
      <c r="AB23" s="88"/>
      <c r="AC23" s="88"/>
      <c r="AD23" s="88"/>
      <c r="AE23" s="88"/>
      <c r="AF23" s="88"/>
      <c r="AG23" s="88"/>
      <c r="AH23" s="88"/>
      <c r="AI23" s="88"/>
      <c r="AJ23" s="88"/>
      <c r="AK23" s="88"/>
      <c r="AL23" s="88"/>
      <c r="AM23" s="88"/>
      <c r="AN23" s="88"/>
      <c r="AO23" s="88"/>
      <c r="AP23" s="74"/>
      <c r="AQ23" s="74"/>
      <c r="AR23" s="74"/>
      <c r="AS23" s="74"/>
      <c r="AT23" s="74"/>
      <c r="AU23" s="74"/>
      <c r="AV23" s="23"/>
      <c r="AW23" s="23"/>
      <c r="AX23" s="23"/>
      <c r="AY23" s="23"/>
      <c r="AZ23" s="23"/>
      <c r="BA23" s="23"/>
      <c r="BB23" s="23"/>
      <c r="BC23" s="23"/>
      <c r="BD23" s="23"/>
      <c r="BE23" s="23"/>
      <c r="BF23" s="23"/>
      <c r="BG23" s="23"/>
      <c r="BH23" s="23"/>
      <c r="BI23" s="23"/>
      <c r="BJ23" s="23"/>
      <c r="BK23" s="23"/>
      <c r="BL23" s="23"/>
      <c r="BM23" s="23"/>
      <c r="BN23" s="23"/>
      <c r="BO23" s="23"/>
      <c r="BP23" s="23"/>
      <c r="BQ23" s="23"/>
      <c r="BR23" s="23"/>
      <c r="BS23" s="23"/>
      <c r="BT23" s="23"/>
      <c r="BU23" s="23"/>
      <c r="BV23" s="23"/>
      <c r="BW23" s="23"/>
      <c r="BX23" s="23"/>
      <c r="BY23" s="23"/>
      <c r="BZ23" s="23"/>
      <c r="CA23" s="23"/>
      <c r="CB23" s="23"/>
      <c r="CC23" s="23"/>
      <c r="CD23" s="23"/>
      <c r="CE23" s="23"/>
      <c r="CF23" s="23"/>
      <c r="CG23" s="23"/>
      <c r="CH23" s="23"/>
      <c r="CI23" s="23"/>
      <c r="CJ23" s="23"/>
      <c r="CK23" s="23"/>
      <c r="CL23" s="23"/>
      <c r="CM23" s="23"/>
      <c r="CN23" s="23"/>
      <c r="CO23" s="23"/>
      <c r="CP23" s="23"/>
      <c r="CQ23" s="23"/>
      <c r="CR23" s="23"/>
      <c r="CS23" s="23"/>
      <c r="CT23" s="23"/>
      <c r="CU23" s="23"/>
      <c r="CV23" s="23"/>
      <c r="CW23" s="23"/>
      <c r="CX23" s="23"/>
      <c r="CY23" s="23"/>
      <c r="CZ23" s="23"/>
    </row>
    <row r="24" spans="1:104" s="31" customFormat="1" ht="18" customHeight="1">
      <c r="A24" s="68"/>
      <c r="B24" s="69"/>
      <c r="C24" s="71"/>
      <c r="D24" s="69"/>
      <c r="E24" s="70"/>
      <c r="F24" s="72"/>
      <c r="G24" s="73"/>
      <c r="H24" s="73"/>
      <c r="I24" s="74"/>
      <c r="J24" s="74"/>
      <c r="K24" s="74"/>
      <c r="L24" s="74"/>
      <c r="M24" s="88"/>
      <c r="N24" s="88"/>
      <c r="O24" s="88"/>
      <c r="P24" s="88"/>
      <c r="Q24" s="88"/>
      <c r="R24" s="88"/>
      <c r="S24" s="88"/>
      <c r="T24" s="88"/>
      <c r="U24" s="88"/>
      <c r="V24" s="88"/>
      <c r="W24" s="88"/>
      <c r="X24" s="88"/>
      <c r="Y24" s="88"/>
      <c r="Z24" s="88"/>
      <c r="AA24" s="88"/>
      <c r="AB24" s="88"/>
      <c r="AC24" s="88"/>
      <c r="AD24" s="88"/>
      <c r="AE24" s="88"/>
      <c r="AF24" s="88"/>
      <c r="AG24" s="88"/>
      <c r="AH24" s="88"/>
      <c r="AI24" s="88"/>
      <c r="AJ24" s="88"/>
      <c r="AK24" s="88"/>
      <c r="AL24" s="88"/>
      <c r="AM24" s="88"/>
      <c r="AN24" s="88"/>
      <c r="AO24" s="88"/>
      <c r="AP24" s="74"/>
      <c r="AQ24" s="74"/>
      <c r="AR24" s="74"/>
      <c r="AS24" s="74"/>
      <c r="AT24" s="74"/>
      <c r="AU24" s="74"/>
      <c r="AV24" s="23"/>
      <c r="AW24" s="23"/>
      <c r="AX24" s="23"/>
      <c r="AY24" s="23"/>
      <c r="AZ24" s="23"/>
      <c r="BA24" s="23"/>
      <c r="BB24" s="23"/>
      <c r="BC24" s="23"/>
      <c r="BD24" s="23"/>
      <c r="BE24" s="23"/>
      <c r="BF24" s="23"/>
      <c r="BG24" s="23"/>
      <c r="BH24" s="23"/>
      <c r="BI24" s="23"/>
      <c r="BJ24" s="23"/>
      <c r="BK24" s="23"/>
      <c r="BL24" s="23"/>
      <c r="BM24" s="23"/>
      <c r="BN24" s="23"/>
      <c r="BO24" s="23"/>
      <c r="BP24" s="23"/>
      <c r="BQ24" s="23"/>
      <c r="BR24" s="23"/>
      <c r="BS24" s="23"/>
      <c r="BT24" s="23"/>
      <c r="BU24" s="23"/>
      <c r="BV24" s="23"/>
      <c r="BW24" s="23"/>
      <c r="BX24" s="23"/>
      <c r="BY24" s="23"/>
      <c r="BZ24" s="23"/>
      <c r="CA24" s="23"/>
      <c r="CB24" s="23"/>
      <c r="CC24" s="23"/>
      <c r="CD24" s="23"/>
      <c r="CE24" s="23"/>
      <c r="CF24" s="23"/>
      <c r="CG24" s="23"/>
      <c r="CH24" s="23"/>
      <c r="CI24" s="23"/>
      <c r="CJ24" s="23"/>
      <c r="CK24" s="23"/>
      <c r="CL24" s="23"/>
      <c r="CM24" s="23"/>
      <c r="CN24" s="23"/>
      <c r="CO24" s="23"/>
      <c r="CP24" s="23"/>
      <c r="CQ24" s="23"/>
      <c r="CR24" s="23"/>
      <c r="CS24" s="23"/>
      <c r="CT24" s="23"/>
      <c r="CU24" s="23"/>
      <c r="CV24" s="23"/>
      <c r="CW24" s="23"/>
      <c r="CX24" s="23"/>
      <c r="CY24" s="23"/>
      <c r="CZ24" s="23"/>
    </row>
    <row r="25" spans="1:104" s="31" customFormat="1" ht="18" customHeight="1">
      <c r="A25" s="68"/>
      <c r="B25" s="69"/>
      <c r="C25" s="71"/>
      <c r="D25" s="69"/>
      <c r="E25" s="70"/>
      <c r="F25" s="72"/>
      <c r="G25" s="73"/>
      <c r="H25" s="73"/>
      <c r="I25" s="74"/>
      <c r="J25" s="74"/>
      <c r="K25" s="74"/>
      <c r="L25" s="74"/>
      <c r="M25" s="88"/>
      <c r="N25" s="88"/>
      <c r="O25" s="88"/>
      <c r="P25" s="88"/>
      <c r="Q25" s="88"/>
      <c r="R25" s="88"/>
      <c r="S25" s="88"/>
      <c r="T25" s="88"/>
      <c r="U25" s="88"/>
      <c r="V25" s="88"/>
      <c r="W25" s="88"/>
      <c r="X25" s="88"/>
      <c r="Y25" s="88"/>
      <c r="Z25" s="88"/>
      <c r="AA25" s="88"/>
      <c r="AB25" s="88"/>
      <c r="AC25" s="88"/>
      <c r="AD25" s="88"/>
      <c r="AE25" s="88"/>
      <c r="AF25" s="88"/>
      <c r="AG25" s="88"/>
      <c r="AH25" s="88"/>
      <c r="AI25" s="88"/>
      <c r="AJ25" s="88"/>
      <c r="AK25" s="88"/>
      <c r="AL25" s="88"/>
      <c r="AM25" s="88"/>
      <c r="AN25" s="88"/>
      <c r="AO25" s="88"/>
      <c r="AP25" s="74"/>
      <c r="AQ25" s="74"/>
      <c r="AR25" s="74"/>
      <c r="AS25" s="74"/>
      <c r="AT25" s="74"/>
      <c r="AU25" s="74"/>
      <c r="AV25" s="23"/>
      <c r="AW25" s="23"/>
      <c r="AX25" s="23"/>
      <c r="AY25" s="23"/>
      <c r="AZ25" s="23"/>
      <c r="BA25" s="23"/>
      <c r="BB25" s="23"/>
      <c r="BC25" s="23"/>
      <c r="BD25" s="23"/>
      <c r="BE25" s="23"/>
      <c r="BF25" s="23"/>
      <c r="BG25" s="23"/>
      <c r="BH25" s="23"/>
      <c r="BI25" s="23"/>
      <c r="BJ25" s="23"/>
      <c r="BK25" s="23"/>
      <c r="BL25" s="23"/>
      <c r="BM25" s="23"/>
      <c r="BN25" s="23"/>
      <c r="BO25" s="23"/>
      <c r="BP25" s="23"/>
      <c r="BQ25" s="23"/>
      <c r="BR25" s="23"/>
      <c r="BS25" s="23"/>
      <c r="BT25" s="23"/>
      <c r="BU25" s="23"/>
      <c r="BV25" s="23"/>
      <c r="BW25" s="23"/>
      <c r="BX25" s="23"/>
      <c r="BY25" s="23"/>
      <c r="BZ25" s="23"/>
      <c r="CA25" s="23"/>
      <c r="CB25" s="23"/>
      <c r="CC25" s="23"/>
      <c r="CD25" s="23"/>
      <c r="CE25" s="23"/>
      <c r="CF25" s="23"/>
      <c r="CG25" s="23"/>
      <c r="CH25" s="23"/>
      <c r="CI25" s="23"/>
      <c r="CJ25" s="23"/>
      <c r="CK25" s="23"/>
      <c r="CL25" s="23"/>
      <c r="CM25" s="23"/>
      <c r="CN25" s="23"/>
      <c r="CO25" s="23"/>
      <c r="CP25" s="23"/>
      <c r="CQ25" s="23"/>
      <c r="CR25" s="23"/>
      <c r="CS25" s="23"/>
      <c r="CT25" s="23"/>
      <c r="CU25" s="23"/>
      <c r="CV25" s="23"/>
      <c r="CW25" s="23"/>
      <c r="CX25" s="23"/>
      <c r="CY25" s="23"/>
      <c r="CZ25" s="23"/>
    </row>
    <row r="26" spans="1:104" s="31" customFormat="1" ht="18" customHeight="1">
      <c r="A26" s="68"/>
      <c r="B26" s="69"/>
      <c r="C26" s="71"/>
      <c r="D26" s="69"/>
      <c r="E26" s="70"/>
      <c r="F26" s="72"/>
      <c r="G26" s="73"/>
      <c r="H26" s="73"/>
      <c r="I26" s="74"/>
      <c r="J26" s="74"/>
      <c r="K26" s="74"/>
      <c r="L26" s="74"/>
      <c r="M26" s="88"/>
      <c r="N26" s="88"/>
      <c r="O26" s="88"/>
      <c r="P26" s="88"/>
      <c r="Q26" s="88"/>
      <c r="R26" s="88"/>
      <c r="S26" s="88"/>
      <c r="T26" s="88"/>
      <c r="U26" s="88"/>
      <c r="V26" s="88"/>
      <c r="W26" s="88"/>
      <c r="X26" s="88"/>
      <c r="Y26" s="88"/>
      <c r="Z26" s="88"/>
      <c r="AA26" s="88"/>
      <c r="AB26" s="88"/>
      <c r="AC26" s="88"/>
      <c r="AD26" s="88"/>
      <c r="AE26" s="88"/>
      <c r="AF26" s="88"/>
      <c r="AG26" s="88"/>
      <c r="AH26" s="88"/>
      <c r="AI26" s="88"/>
      <c r="AJ26" s="88"/>
      <c r="AK26" s="88"/>
      <c r="AL26" s="88"/>
      <c r="AM26" s="88"/>
      <c r="AN26" s="88"/>
      <c r="AO26" s="88"/>
      <c r="AP26" s="74"/>
      <c r="AQ26" s="74"/>
      <c r="AR26" s="74"/>
      <c r="AS26" s="74"/>
      <c r="AT26" s="74"/>
      <c r="AU26" s="74"/>
      <c r="AV26" s="23"/>
      <c r="AW26" s="23"/>
      <c r="AX26" s="23"/>
      <c r="AY26" s="23"/>
      <c r="AZ26" s="23"/>
      <c r="BA26" s="23"/>
      <c r="BB26" s="23"/>
      <c r="BC26" s="23"/>
      <c r="BD26" s="23"/>
      <c r="BE26" s="23"/>
      <c r="BF26" s="23"/>
      <c r="BG26" s="23"/>
      <c r="BH26" s="23"/>
      <c r="BI26" s="23"/>
      <c r="BJ26" s="23"/>
      <c r="BK26" s="23"/>
      <c r="BL26" s="23"/>
      <c r="BM26" s="23"/>
      <c r="BN26" s="23"/>
      <c r="BO26" s="23"/>
      <c r="BP26" s="23"/>
      <c r="BQ26" s="23"/>
      <c r="BR26" s="23"/>
      <c r="BS26" s="23"/>
      <c r="BT26" s="23"/>
      <c r="BU26" s="23"/>
      <c r="BV26" s="23"/>
      <c r="BW26" s="23"/>
      <c r="BX26" s="23"/>
      <c r="BY26" s="23"/>
      <c r="BZ26" s="23"/>
      <c r="CA26" s="23"/>
      <c r="CB26" s="23"/>
      <c r="CC26" s="23"/>
      <c r="CD26" s="23"/>
      <c r="CE26" s="23"/>
      <c r="CF26" s="23"/>
      <c r="CG26" s="23"/>
      <c r="CH26" s="23"/>
      <c r="CI26" s="23"/>
      <c r="CJ26" s="23"/>
      <c r="CK26" s="23"/>
      <c r="CL26" s="23"/>
      <c r="CM26" s="23"/>
      <c r="CN26" s="23"/>
      <c r="CO26" s="23"/>
      <c r="CP26" s="23"/>
      <c r="CQ26" s="23"/>
      <c r="CR26" s="23"/>
      <c r="CS26" s="23"/>
      <c r="CT26" s="23"/>
      <c r="CU26" s="23"/>
      <c r="CV26" s="23"/>
      <c r="CW26" s="23"/>
      <c r="CX26" s="23"/>
      <c r="CY26" s="23"/>
      <c r="CZ26" s="23"/>
    </row>
    <row r="27" spans="1:104" s="31" customFormat="1" ht="18" customHeight="1">
      <c r="A27" s="68"/>
      <c r="B27" s="69"/>
      <c r="C27" s="71"/>
      <c r="D27" s="69"/>
      <c r="E27" s="70"/>
      <c r="F27" s="72"/>
      <c r="G27" s="73"/>
      <c r="H27" s="73"/>
      <c r="I27" s="74"/>
      <c r="J27" s="74"/>
      <c r="K27" s="74"/>
      <c r="L27" s="74"/>
      <c r="M27" s="88"/>
      <c r="N27" s="88"/>
      <c r="O27" s="88"/>
      <c r="P27" s="88"/>
      <c r="Q27" s="88"/>
      <c r="R27" s="88"/>
      <c r="S27" s="88"/>
      <c r="T27" s="88"/>
      <c r="U27" s="88"/>
      <c r="V27" s="88"/>
      <c r="W27" s="88"/>
      <c r="X27" s="88"/>
      <c r="Y27" s="88"/>
      <c r="Z27" s="88"/>
      <c r="AA27" s="88"/>
      <c r="AB27" s="88"/>
      <c r="AC27" s="88"/>
      <c r="AD27" s="88"/>
      <c r="AE27" s="88"/>
      <c r="AF27" s="88"/>
      <c r="AG27" s="88"/>
      <c r="AH27" s="88"/>
      <c r="AI27" s="88"/>
      <c r="AJ27" s="88"/>
      <c r="AK27" s="88"/>
      <c r="AL27" s="88"/>
      <c r="AM27" s="88"/>
      <c r="AN27" s="88"/>
      <c r="AO27" s="88"/>
      <c r="AP27" s="74"/>
      <c r="AQ27" s="74"/>
      <c r="AR27" s="74"/>
      <c r="AS27" s="74"/>
      <c r="AT27" s="74"/>
      <c r="AU27" s="74"/>
      <c r="AV27" s="23"/>
      <c r="AW27" s="23"/>
      <c r="AX27" s="23"/>
      <c r="AY27" s="23"/>
      <c r="AZ27" s="23"/>
      <c r="BA27" s="23"/>
      <c r="BB27" s="23"/>
      <c r="BC27" s="23"/>
      <c r="BD27" s="23"/>
      <c r="BE27" s="23"/>
      <c r="BF27" s="23"/>
      <c r="BG27" s="23"/>
      <c r="BH27" s="23"/>
      <c r="BI27" s="23"/>
      <c r="BJ27" s="23"/>
      <c r="BK27" s="23"/>
      <c r="BL27" s="23"/>
      <c r="BM27" s="23"/>
      <c r="BN27" s="23"/>
      <c r="BO27" s="23"/>
      <c r="BP27" s="23"/>
      <c r="BQ27" s="23"/>
      <c r="BR27" s="23"/>
      <c r="BS27" s="23"/>
      <c r="BT27" s="23"/>
      <c r="BU27" s="23"/>
      <c r="BV27" s="23"/>
      <c r="BW27" s="23"/>
      <c r="BX27" s="23"/>
      <c r="BY27" s="23"/>
      <c r="BZ27" s="23"/>
      <c r="CA27" s="23"/>
      <c r="CB27" s="23"/>
      <c r="CC27" s="23"/>
      <c r="CD27" s="23"/>
      <c r="CE27" s="23"/>
      <c r="CF27" s="23"/>
      <c r="CG27" s="23"/>
      <c r="CH27" s="23"/>
      <c r="CI27" s="23"/>
      <c r="CJ27" s="23"/>
      <c r="CK27" s="23"/>
      <c r="CL27" s="23"/>
      <c r="CM27" s="23"/>
      <c r="CN27" s="23"/>
      <c r="CO27" s="23"/>
      <c r="CP27" s="23"/>
      <c r="CQ27" s="23"/>
      <c r="CR27" s="23"/>
      <c r="CS27" s="23"/>
      <c r="CT27" s="23"/>
      <c r="CU27" s="23"/>
      <c r="CV27" s="23"/>
      <c r="CW27" s="23"/>
      <c r="CX27" s="23"/>
      <c r="CY27" s="23"/>
      <c r="CZ27" s="23"/>
    </row>
    <row r="28" spans="1:104" s="229" customFormat="1" ht="30" customHeight="1">
      <c r="A28" s="212" t="s">
        <v>465</v>
      </c>
      <c r="M28" s="230"/>
      <c r="N28" s="230"/>
      <c r="O28" s="230"/>
      <c r="P28" s="230"/>
      <c r="Q28" s="230"/>
      <c r="R28" s="230"/>
      <c r="S28" s="230"/>
      <c r="T28" s="230"/>
      <c r="U28" s="230"/>
      <c r="V28" s="230"/>
      <c r="W28" s="230"/>
      <c r="X28" s="230"/>
      <c r="Y28" s="230"/>
      <c r="Z28" s="230"/>
      <c r="AA28" s="230"/>
      <c r="AB28" s="230"/>
      <c r="AC28" s="230"/>
      <c r="AD28" s="230"/>
      <c r="AE28" s="230"/>
      <c r="AF28" s="230"/>
      <c r="AG28" s="230"/>
      <c r="AH28" s="230"/>
      <c r="AI28" s="230"/>
      <c r="AJ28" s="230"/>
      <c r="AK28" s="230"/>
      <c r="AL28" s="230"/>
      <c r="AM28" s="230"/>
      <c r="AN28" s="230"/>
      <c r="AO28" s="230"/>
    </row>
    <row r="29" spans="1:104" s="31" customFormat="1" ht="18" customHeight="1">
      <c r="A29" s="276" t="s">
        <v>0</v>
      </c>
      <c r="B29" s="274" t="s">
        <v>1</v>
      </c>
      <c r="C29" s="275" t="s">
        <v>190</v>
      </c>
      <c r="D29" s="274" t="s">
        <v>191</v>
      </c>
      <c r="E29" s="282" t="s">
        <v>192</v>
      </c>
      <c r="F29" s="280" t="s">
        <v>5</v>
      </c>
      <c r="G29" s="279" t="s">
        <v>6</v>
      </c>
      <c r="H29" s="279" t="s">
        <v>7</v>
      </c>
      <c r="I29" s="283" t="s">
        <v>193</v>
      </c>
      <c r="J29" s="283"/>
      <c r="K29" s="283"/>
      <c r="L29" s="283"/>
      <c r="M29" s="63"/>
      <c r="N29" s="63"/>
      <c r="O29" s="63"/>
      <c r="P29" s="63"/>
      <c r="Q29" s="63"/>
      <c r="R29" s="63"/>
      <c r="S29" s="63"/>
      <c r="T29" s="63"/>
      <c r="U29" s="63"/>
      <c r="V29" s="63"/>
      <c r="W29" s="63"/>
      <c r="X29" s="63"/>
      <c r="Y29" s="63"/>
      <c r="Z29" s="63"/>
      <c r="AA29" s="63"/>
      <c r="AB29" s="63"/>
      <c r="AC29" s="63"/>
      <c r="AD29" s="63"/>
      <c r="AE29" s="63"/>
      <c r="AF29" s="63"/>
      <c r="AG29" s="63"/>
      <c r="AH29" s="63"/>
      <c r="AI29" s="63"/>
      <c r="AJ29" s="63"/>
      <c r="AK29" s="63"/>
      <c r="AL29" s="63"/>
      <c r="AM29" s="63"/>
      <c r="AN29" s="63"/>
      <c r="AO29" s="63"/>
    </row>
    <row r="30" spans="1:104" s="22" customFormat="1" ht="33.75" customHeight="1">
      <c r="A30" s="276"/>
      <c r="B30" s="274"/>
      <c r="C30" s="275"/>
      <c r="D30" s="274"/>
      <c r="E30" s="282"/>
      <c r="F30" s="280"/>
      <c r="G30" s="279"/>
      <c r="H30" s="279"/>
      <c r="I30" s="19" t="s">
        <v>362</v>
      </c>
      <c r="J30" s="19" t="s">
        <v>363</v>
      </c>
      <c r="K30" s="19" t="s">
        <v>364</v>
      </c>
      <c r="L30" s="19" t="s">
        <v>268</v>
      </c>
      <c r="M30" s="23"/>
      <c r="N30" s="23"/>
      <c r="O30" s="23"/>
      <c r="P30" s="23"/>
      <c r="Q30" s="23"/>
      <c r="R30" s="23"/>
      <c r="S30" s="23"/>
      <c r="T30" s="23"/>
      <c r="U30" s="23"/>
      <c r="V30" s="23"/>
      <c r="W30" s="23"/>
      <c r="X30" s="23"/>
      <c r="Y30" s="23"/>
      <c r="Z30" s="23"/>
      <c r="AA30" s="23"/>
      <c r="AB30" s="23"/>
      <c r="AC30" s="23"/>
      <c r="AD30" s="23"/>
      <c r="AE30" s="23"/>
      <c r="AF30" s="23"/>
      <c r="AG30" s="23"/>
      <c r="AH30" s="23"/>
      <c r="AI30" s="23"/>
      <c r="AJ30" s="23"/>
      <c r="AK30" s="23"/>
    </row>
    <row r="31" spans="1:104" s="23" customFormat="1" ht="18" customHeight="1">
      <c r="A31" s="44">
        <v>433</v>
      </c>
      <c r="B31" s="277" t="s">
        <v>45</v>
      </c>
      <c r="C31" s="49" t="s">
        <v>12</v>
      </c>
      <c r="D31" s="50" t="s">
        <v>13</v>
      </c>
      <c r="E31" s="36" t="s">
        <v>84</v>
      </c>
      <c r="F31" s="51">
        <v>817</v>
      </c>
      <c r="G31" s="52">
        <v>3.4</v>
      </c>
      <c r="H31" s="52">
        <v>11.1</v>
      </c>
      <c r="I31" s="53">
        <v>14.4</v>
      </c>
      <c r="J31" s="53">
        <v>25.6</v>
      </c>
      <c r="K31" s="53">
        <v>24</v>
      </c>
      <c r="L31" s="53">
        <v>36</v>
      </c>
    </row>
    <row r="32" spans="1:104" s="27" customFormat="1" ht="18" customHeight="1">
      <c r="A32" s="5">
        <v>746</v>
      </c>
      <c r="B32" s="278"/>
      <c r="C32" s="8" t="s">
        <v>14</v>
      </c>
      <c r="D32" s="36" t="s">
        <v>79</v>
      </c>
      <c r="E32" s="36" t="s">
        <v>89</v>
      </c>
      <c r="F32" s="9">
        <v>801</v>
      </c>
      <c r="G32" s="10">
        <v>3.5</v>
      </c>
      <c r="H32" s="10">
        <v>13.9</v>
      </c>
      <c r="I32" s="11">
        <v>23.6</v>
      </c>
      <c r="J32" s="11">
        <v>31.8</v>
      </c>
      <c r="K32" s="11">
        <v>26.9</v>
      </c>
      <c r="L32" s="11">
        <v>17.7</v>
      </c>
    </row>
    <row r="33" spans="2:41" s="147" customFormat="1" ht="18" customHeight="1">
      <c r="B33" s="132" t="s">
        <v>375</v>
      </c>
      <c r="C33" s="147">
        <v>6.4</v>
      </c>
      <c r="I33" s="161">
        <v>39.4</v>
      </c>
      <c r="J33" s="161"/>
      <c r="K33" s="161">
        <v>30.5</v>
      </c>
      <c r="M33" s="150"/>
      <c r="N33" s="150"/>
      <c r="O33" s="150"/>
      <c r="P33" s="150"/>
      <c r="Q33" s="150"/>
      <c r="R33" s="150"/>
      <c r="S33" s="150"/>
      <c r="T33" s="150"/>
      <c r="U33" s="150"/>
      <c r="V33" s="150"/>
      <c r="W33" s="150"/>
      <c r="X33" s="150"/>
      <c r="Y33" s="150"/>
      <c r="Z33" s="150"/>
      <c r="AA33" s="150"/>
      <c r="AB33" s="150"/>
      <c r="AC33" s="150"/>
      <c r="AD33" s="150"/>
      <c r="AE33" s="150"/>
      <c r="AF33" s="150"/>
      <c r="AG33" s="150"/>
      <c r="AH33" s="150"/>
      <c r="AI33" s="150"/>
      <c r="AJ33" s="150"/>
      <c r="AK33" s="150"/>
      <c r="AL33" s="150"/>
      <c r="AM33" s="150"/>
      <c r="AN33" s="150"/>
      <c r="AO33" s="150"/>
    </row>
    <row r="34" spans="2:41" ht="18" customHeight="1"/>
    <row r="35" spans="2:41" ht="18" customHeight="1"/>
    <row r="36" spans="2:41" ht="18" customHeight="1"/>
    <row r="37" spans="2:41" ht="18" customHeight="1"/>
    <row r="38" spans="2:41" ht="18" customHeight="1"/>
    <row r="39" spans="2:41" ht="18" customHeight="1"/>
    <row r="40" spans="2:41" ht="18" customHeight="1"/>
    <row r="41" spans="2:41" ht="18" customHeight="1"/>
    <row r="42" spans="2:41" ht="18" customHeight="1"/>
    <row r="43" spans="2:41" ht="18" customHeight="1"/>
    <row r="44" spans="2:41" ht="18" customHeight="1"/>
    <row r="45" spans="2:41" ht="18" customHeight="1"/>
    <row r="46" spans="2:41" ht="18" customHeight="1"/>
    <row r="47" spans="2:41" ht="18" customHeight="1"/>
    <row r="48" spans="2:41" ht="18" customHeight="1"/>
    <row r="49" ht="18" customHeight="1"/>
    <row r="50" ht="18" customHeight="1"/>
    <row r="51" ht="18" customHeight="1"/>
    <row r="52" ht="18" customHeight="1"/>
    <row r="53" ht="18" customHeight="1"/>
    <row r="54" ht="18" customHeight="1"/>
    <row r="55" ht="18" customHeight="1"/>
    <row r="56" ht="18" customHeight="1"/>
    <row r="57" ht="18" customHeight="1"/>
  </sheetData>
  <mergeCells count="20">
    <mergeCell ref="I3:L3"/>
    <mergeCell ref="I29:L29"/>
    <mergeCell ref="B5:B7"/>
    <mergeCell ref="A3:A4"/>
    <mergeCell ref="C3:C4"/>
    <mergeCell ref="B3:B4"/>
    <mergeCell ref="D3:D4"/>
    <mergeCell ref="A29:A30"/>
    <mergeCell ref="C29:C30"/>
    <mergeCell ref="B31:B32"/>
    <mergeCell ref="B29:B30"/>
    <mergeCell ref="D29:D30"/>
    <mergeCell ref="F3:F4"/>
    <mergeCell ref="H3:H4"/>
    <mergeCell ref="F29:F30"/>
    <mergeCell ref="H29:H30"/>
    <mergeCell ref="G3:G4"/>
    <mergeCell ref="G29:G30"/>
    <mergeCell ref="E3:E4"/>
    <mergeCell ref="E29:E30"/>
  </mergeCells>
  <phoneticPr fontId="2" type="noConversion"/>
  <pageMargins left="0.39370078740157483" right="0.39370078740157483" top="0.78740157480314965" bottom="0.39370078740157483" header="0" footer="0"/>
  <pageSetup paperSize="9" scale="53" orientation="landscape" r:id="rId1"/>
  <drawing r:id="rId2"/>
</worksheet>
</file>

<file path=xl/worksheets/sheet2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60"/>
  <sheetViews>
    <sheetView view="pageBreakPreview" zoomScale="60" zoomScaleNormal="70" workbookViewId="0">
      <selection activeCell="R15" sqref="R15"/>
    </sheetView>
  </sheetViews>
  <sheetFormatPr defaultRowHeight="16.5"/>
  <cols>
    <col min="1" max="1" width="7.75" customWidth="1"/>
    <col min="2" max="2" width="26.5" customWidth="1"/>
    <col min="3" max="3" width="16.875" customWidth="1"/>
    <col min="4" max="4" width="29.75" customWidth="1"/>
    <col min="5" max="5" width="36.25" customWidth="1"/>
    <col min="6" max="8" width="12.625" customWidth="1"/>
    <col min="9" max="12" width="19.875" customWidth="1"/>
    <col min="13" max="13" width="18" customWidth="1"/>
    <col min="14" max="14" width="16.125" customWidth="1"/>
  </cols>
  <sheetData>
    <row r="1" spans="1:13" ht="30" customHeight="1">
      <c r="A1" s="199" t="s">
        <v>434</v>
      </c>
    </row>
    <row r="2" spans="1:13" s="178" customFormat="1" ht="30" customHeight="1">
      <c r="A2" s="212" t="s">
        <v>468</v>
      </c>
      <c r="B2" s="213"/>
      <c r="C2" s="213"/>
      <c r="D2" s="213"/>
      <c r="E2" s="213"/>
      <c r="F2" s="213"/>
      <c r="G2" s="213"/>
      <c r="H2" s="213"/>
      <c r="I2" s="213"/>
      <c r="J2" s="213"/>
      <c r="K2" s="213"/>
      <c r="L2" s="213"/>
      <c r="M2" s="213"/>
    </row>
    <row r="3" spans="1:13" ht="18" customHeight="1">
      <c r="A3" s="301" t="s">
        <v>0</v>
      </c>
      <c r="B3" s="302" t="s">
        <v>1</v>
      </c>
      <c r="C3" s="282" t="s">
        <v>190</v>
      </c>
      <c r="D3" s="302" t="s">
        <v>191</v>
      </c>
      <c r="E3" s="282" t="s">
        <v>192</v>
      </c>
      <c r="F3" s="312" t="s">
        <v>5</v>
      </c>
      <c r="G3" s="311" t="s">
        <v>6</v>
      </c>
      <c r="H3" s="311" t="s">
        <v>7</v>
      </c>
      <c r="I3" s="268" t="s">
        <v>193</v>
      </c>
      <c r="J3" s="268"/>
      <c r="K3" s="268"/>
      <c r="L3" s="268"/>
      <c r="M3" s="268"/>
    </row>
    <row r="4" spans="1:13" ht="36" customHeight="1">
      <c r="A4" s="304"/>
      <c r="B4" s="302"/>
      <c r="C4" s="282"/>
      <c r="D4" s="302"/>
      <c r="E4" s="282"/>
      <c r="F4" s="312"/>
      <c r="G4" s="311"/>
      <c r="H4" s="311"/>
      <c r="I4" s="92" t="s">
        <v>408</v>
      </c>
      <c r="J4" s="92" t="s">
        <v>264</v>
      </c>
      <c r="K4" s="92" t="s">
        <v>369</v>
      </c>
      <c r="L4" s="19" t="s">
        <v>370</v>
      </c>
      <c r="M4" s="19" t="s">
        <v>268</v>
      </c>
    </row>
    <row r="5" spans="1:13" ht="18" customHeight="1">
      <c r="A5" s="5">
        <v>429</v>
      </c>
      <c r="B5" s="8" t="s">
        <v>65</v>
      </c>
      <c r="C5" s="7" t="s">
        <v>261</v>
      </c>
      <c r="D5" s="8" t="s">
        <v>13</v>
      </c>
      <c r="E5" s="36" t="s">
        <v>84</v>
      </c>
      <c r="F5" s="215">
        <v>803</v>
      </c>
      <c r="G5" s="10">
        <v>3.5</v>
      </c>
      <c r="H5" s="10">
        <v>12.6</v>
      </c>
      <c r="I5" s="11">
        <v>56.3</v>
      </c>
      <c r="J5" s="11">
        <v>21.7</v>
      </c>
      <c r="K5" s="11">
        <v>2.1</v>
      </c>
      <c r="L5" s="11">
        <v>1</v>
      </c>
      <c r="M5" s="11">
        <v>18.899999999999999</v>
      </c>
    </row>
    <row r="6" spans="1:13" ht="18" customHeight="1">
      <c r="A6" s="5">
        <v>449</v>
      </c>
      <c r="B6" s="256" t="s">
        <v>151</v>
      </c>
      <c r="C6" s="7" t="s">
        <v>66</v>
      </c>
      <c r="D6" s="8" t="s">
        <v>152</v>
      </c>
      <c r="E6" s="36" t="s">
        <v>198</v>
      </c>
      <c r="F6" s="215">
        <v>1000</v>
      </c>
      <c r="G6" s="10">
        <v>3.1</v>
      </c>
      <c r="H6" s="10">
        <v>21.1</v>
      </c>
      <c r="I6" s="11">
        <v>55.1</v>
      </c>
      <c r="J6" s="11">
        <v>25.5</v>
      </c>
      <c r="K6" s="11">
        <v>2.1</v>
      </c>
      <c r="L6" s="11">
        <v>0.3</v>
      </c>
      <c r="M6" s="11">
        <v>17</v>
      </c>
    </row>
    <row r="7" spans="1:13" ht="18" customHeight="1">
      <c r="A7" s="5">
        <v>760</v>
      </c>
      <c r="B7" s="257"/>
      <c r="C7" s="7" t="s">
        <v>127</v>
      </c>
      <c r="D7" s="8" t="s">
        <v>152</v>
      </c>
      <c r="E7" s="36" t="s">
        <v>199</v>
      </c>
      <c r="F7" s="215">
        <v>1000</v>
      </c>
      <c r="G7" s="10">
        <v>3.1</v>
      </c>
      <c r="H7" s="10">
        <v>22.31</v>
      </c>
      <c r="I7" s="11">
        <v>57.6</v>
      </c>
      <c r="J7" s="11">
        <v>25.8</v>
      </c>
      <c r="K7" s="11">
        <v>2.2000000000000002</v>
      </c>
      <c r="L7" s="11">
        <v>0.1</v>
      </c>
      <c r="M7" s="11">
        <v>14.3</v>
      </c>
    </row>
    <row r="8" spans="1:13" ht="18" customHeight="1">
      <c r="A8" s="5">
        <v>558</v>
      </c>
      <c r="B8" s="256" t="s">
        <v>45</v>
      </c>
      <c r="C8" s="7" t="s">
        <v>50</v>
      </c>
      <c r="D8" s="8" t="s">
        <v>163</v>
      </c>
      <c r="E8" s="36" t="s">
        <v>85</v>
      </c>
      <c r="F8" s="215">
        <v>1005</v>
      </c>
      <c r="G8" s="10">
        <v>3.1</v>
      </c>
      <c r="H8" s="10">
        <v>18.5</v>
      </c>
      <c r="I8" s="11">
        <v>57.4</v>
      </c>
      <c r="J8" s="11">
        <v>20.2</v>
      </c>
      <c r="K8" s="11">
        <v>2.4</v>
      </c>
      <c r="L8" s="11">
        <v>0.7</v>
      </c>
      <c r="M8" s="11">
        <v>19.3</v>
      </c>
    </row>
    <row r="9" spans="1:13" ht="18" customHeight="1">
      <c r="A9" s="5">
        <v>737</v>
      </c>
      <c r="B9" s="257"/>
      <c r="C9" s="8" t="s">
        <v>14</v>
      </c>
      <c r="D9" s="8" t="s">
        <v>179</v>
      </c>
      <c r="E9" s="36" t="s">
        <v>85</v>
      </c>
      <c r="F9" s="215">
        <v>1002</v>
      </c>
      <c r="G9" s="10">
        <v>3.1</v>
      </c>
      <c r="H9" s="10">
        <v>19.2</v>
      </c>
      <c r="I9" s="11">
        <v>56.7</v>
      </c>
      <c r="J9" s="11">
        <v>21.5</v>
      </c>
      <c r="K9" s="11">
        <v>3.1</v>
      </c>
      <c r="L9" s="11">
        <v>0.4</v>
      </c>
      <c r="M9" s="11">
        <v>18.399999999999999</v>
      </c>
    </row>
    <row r="10" spans="1:13" ht="18" customHeight="1">
      <c r="A10" s="5">
        <v>588</v>
      </c>
      <c r="B10" s="8" t="s">
        <v>52</v>
      </c>
      <c r="C10" s="7" t="s">
        <v>75</v>
      </c>
      <c r="D10" s="8" t="s">
        <v>262</v>
      </c>
      <c r="E10" s="36" t="s">
        <v>85</v>
      </c>
      <c r="F10" s="215">
        <v>1000</v>
      </c>
      <c r="G10" s="10">
        <v>3.1</v>
      </c>
      <c r="H10" s="10">
        <v>19.100000000000001</v>
      </c>
      <c r="I10" s="11">
        <v>59.8</v>
      </c>
      <c r="J10" s="11">
        <v>24.7</v>
      </c>
      <c r="K10" s="11">
        <v>2.2000000000000002</v>
      </c>
      <c r="L10" s="11">
        <v>1.1000000000000001</v>
      </c>
      <c r="M10" s="11">
        <v>12.2</v>
      </c>
    </row>
    <row r="11" spans="1:13" ht="18" customHeight="1">
      <c r="A11" s="5">
        <v>605</v>
      </c>
      <c r="B11" s="8" t="s">
        <v>155</v>
      </c>
      <c r="C11" s="7" t="s">
        <v>71</v>
      </c>
      <c r="D11" s="8" t="s">
        <v>170</v>
      </c>
      <c r="E11" s="36" t="s">
        <v>183</v>
      </c>
      <c r="F11" s="215">
        <v>1042</v>
      </c>
      <c r="G11" s="10">
        <v>3.1</v>
      </c>
      <c r="H11" s="10">
        <v>7.5</v>
      </c>
      <c r="I11" s="112">
        <v>64.8</v>
      </c>
      <c r="J11" s="112">
        <v>26.8</v>
      </c>
      <c r="K11" s="93" t="s">
        <v>204</v>
      </c>
      <c r="L11" s="93" t="s">
        <v>204</v>
      </c>
      <c r="M11" s="11">
        <v>8.4</v>
      </c>
    </row>
    <row r="12" spans="1:13" s="147" customFormat="1" ht="18" customHeight="1">
      <c r="B12" s="132" t="s">
        <v>375</v>
      </c>
      <c r="C12" s="147">
        <v>6.4</v>
      </c>
      <c r="I12" s="148">
        <v>60</v>
      </c>
      <c r="J12" s="148">
        <v>34.5</v>
      </c>
    </row>
    <row r="13" spans="1:13" ht="18" customHeight="1">
      <c r="I13" s="102"/>
      <c r="J13" s="102"/>
    </row>
    <row r="14" spans="1:13" ht="18" customHeight="1"/>
    <row r="15" spans="1:13" ht="18" customHeight="1"/>
    <row r="16" spans="1:13" ht="18" customHeight="1"/>
    <row r="17" spans="1:13" ht="18" customHeight="1"/>
    <row r="18" spans="1:13" ht="18" customHeight="1"/>
    <row r="19" spans="1:13" ht="18" customHeight="1"/>
    <row r="20" spans="1:13" ht="18" customHeight="1"/>
    <row r="21" spans="1:13" ht="18" customHeight="1"/>
    <row r="22" spans="1:13" ht="18" customHeight="1"/>
    <row r="23" spans="1:13" ht="18" customHeight="1"/>
    <row r="24" spans="1:13" ht="18" customHeight="1"/>
    <row r="25" spans="1:13" ht="18" customHeight="1"/>
    <row r="26" spans="1:13" ht="18" customHeight="1"/>
    <row r="27" spans="1:13" ht="18" customHeight="1"/>
    <row r="28" spans="1:13" ht="18" customHeight="1"/>
    <row r="29" spans="1:13" ht="18" customHeight="1"/>
    <row r="30" spans="1:13" ht="18" customHeight="1"/>
    <row r="31" spans="1:13" s="178" customFormat="1" ht="30" customHeight="1">
      <c r="A31" s="212" t="s">
        <v>469</v>
      </c>
      <c r="B31" s="213"/>
      <c r="C31" s="213"/>
      <c r="D31" s="213"/>
      <c r="E31" s="213"/>
      <c r="F31" s="213"/>
      <c r="G31" s="213"/>
      <c r="H31" s="213"/>
      <c r="I31" s="213"/>
      <c r="J31" s="213"/>
      <c r="K31" s="213"/>
      <c r="L31" s="213"/>
      <c r="M31" s="213"/>
    </row>
    <row r="32" spans="1:13" ht="18" customHeight="1">
      <c r="A32" s="304" t="s">
        <v>0</v>
      </c>
      <c r="B32" s="302" t="s">
        <v>1</v>
      </c>
      <c r="C32" s="282" t="s">
        <v>190</v>
      </c>
      <c r="D32" s="302" t="s">
        <v>191</v>
      </c>
      <c r="E32" s="282" t="s">
        <v>192</v>
      </c>
      <c r="F32" s="312" t="s">
        <v>5</v>
      </c>
      <c r="G32" s="311" t="s">
        <v>6</v>
      </c>
      <c r="H32" s="311" t="s">
        <v>7</v>
      </c>
      <c r="I32" s="268" t="s">
        <v>193</v>
      </c>
      <c r="J32" s="268"/>
      <c r="K32" s="268"/>
      <c r="L32" s="268"/>
      <c r="M32" s="268"/>
    </row>
    <row r="33" spans="1:13" ht="37.5" customHeight="1">
      <c r="A33" s="304"/>
      <c r="B33" s="302"/>
      <c r="C33" s="282"/>
      <c r="D33" s="302"/>
      <c r="E33" s="282"/>
      <c r="F33" s="312"/>
      <c r="G33" s="311"/>
      <c r="H33" s="311"/>
      <c r="I33" s="19" t="s">
        <v>371</v>
      </c>
      <c r="J33" s="19" t="s">
        <v>372</v>
      </c>
      <c r="K33" s="19" t="s">
        <v>373</v>
      </c>
      <c r="L33" s="19" t="s">
        <v>374</v>
      </c>
      <c r="M33" s="19" t="s">
        <v>268</v>
      </c>
    </row>
    <row r="34" spans="1:13" ht="18" customHeight="1">
      <c r="A34" s="44">
        <v>429</v>
      </c>
      <c r="B34" s="50" t="s">
        <v>65</v>
      </c>
      <c r="C34" s="49" t="s">
        <v>12</v>
      </c>
      <c r="D34" s="50" t="s">
        <v>13</v>
      </c>
      <c r="E34" s="36" t="s">
        <v>84</v>
      </c>
      <c r="F34" s="205">
        <v>803</v>
      </c>
      <c r="G34" s="52">
        <v>3.5</v>
      </c>
      <c r="H34" s="52">
        <v>12.6</v>
      </c>
      <c r="I34" s="53">
        <v>19</v>
      </c>
      <c r="J34" s="53">
        <v>15.5</v>
      </c>
      <c r="K34" s="53">
        <v>15.9</v>
      </c>
      <c r="L34" s="53">
        <v>18.100000000000001</v>
      </c>
      <c r="M34" s="53">
        <f>100-I34-J34-K34-L34</f>
        <v>31.5</v>
      </c>
    </row>
    <row r="35" spans="1:13" s="14" customFormat="1" ht="18" customHeight="1">
      <c r="A35" s="5">
        <v>449</v>
      </c>
      <c r="B35" s="310" t="s">
        <v>151</v>
      </c>
      <c r="C35" s="37" t="s">
        <v>66</v>
      </c>
      <c r="D35" s="36" t="s">
        <v>152</v>
      </c>
      <c r="E35" s="36" t="s">
        <v>263</v>
      </c>
      <c r="F35" s="214">
        <v>1000</v>
      </c>
      <c r="G35" s="39">
        <v>3.1</v>
      </c>
      <c r="H35" s="39">
        <v>21.1</v>
      </c>
      <c r="I35" s="11">
        <v>18.7</v>
      </c>
      <c r="J35" s="11">
        <v>15.9</v>
      </c>
      <c r="K35" s="11">
        <v>12.9</v>
      </c>
      <c r="L35" s="11">
        <v>16.7</v>
      </c>
      <c r="M35" s="53">
        <f t="shared" ref="M35:M40" si="0">100-I35-J35-K35-L35</f>
        <v>35.799999999999997</v>
      </c>
    </row>
    <row r="36" spans="1:13" s="14" customFormat="1" ht="18" customHeight="1">
      <c r="A36" s="5">
        <v>760</v>
      </c>
      <c r="B36" s="310"/>
      <c r="C36" s="37" t="s">
        <v>127</v>
      </c>
      <c r="D36" s="36" t="s">
        <v>152</v>
      </c>
      <c r="E36" s="36" t="s">
        <v>200</v>
      </c>
      <c r="F36" s="214">
        <v>1000</v>
      </c>
      <c r="G36" s="39">
        <v>3.1</v>
      </c>
      <c r="H36" s="39">
        <v>22.31</v>
      </c>
      <c r="I36" s="11">
        <v>20.8</v>
      </c>
      <c r="J36" s="11">
        <v>22</v>
      </c>
      <c r="K36" s="11">
        <v>17.3</v>
      </c>
      <c r="L36" s="11">
        <v>21.5</v>
      </c>
      <c r="M36" s="53">
        <f t="shared" si="0"/>
        <v>18.400000000000006</v>
      </c>
    </row>
    <row r="37" spans="1:13" s="14" customFormat="1" ht="18" customHeight="1">
      <c r="A37" s="5">
        <v>558</v>
      </c>
      <c r="B37" s="310" t="s">
        <v>45</v>
      </c>
      <c r="C37" s="37" t="s">
        <v>50</v>
      </c>
      <c r="D37" s="36" t="s">
        <v>163</v>
      </c>
      <c r="E37" s="36" t="s">
        <v>85</v>
      </c>
      <c r="F37" s="214">
        <v>1005</v>
      </c>
      <c r="G37" s="39">
        <v>3.1</v>
      </c>
      <c r="H37" s="39">
        <v>18.5</v>
      </c>
      <c r="I37" s="11">
        <v>20</v>
      </c>
      <c r="J37" s="11">
        <v>16.2</v>
      </c>
      <c r="K37" s="11">
        <v>12.7</v>
      </c>
      <c r="L37" s="11">
        <v>16.100000000000001</v>
      </c>
      <c r="M37" s="53">
        <f t="shared" si="0"/>
        <v>34.999999999999993</v>
      </c>
    </row>
    <row r="38" spans="1:13" s="14" customFormat="1" ht="18" customHeight="1">
      <c r="A38" s="5">
        <v>737</v>
      </c>
      <c r="B38" s="310"/>
      <c r="C38" s="8" t="s">
        <v>14</v>
      </c>
      <c r="D38" s="36" t="s">
        <v>179</v>
      </c>
      <c r="E38" s="36" t="s">
        <v>85</v>
      </c>
      <c r="F38" s="215">
        <v>1002</v>
      </c>
      <c r="G38" s="10">
        <v>3.1</v>
      </c>
      <c r="H38" s="10">
        <v>19.2</v>
      </c>
      <c r="I38" s="11">
        <v>20.6</v>
      </c>
      <c r="J38" s="11">
        <v>19.600000000000001</v>
      </c>
      <c r="K38" s="11">
        <v>14.5</v>
      </c>
      <c r="L38" s="11">
        <v>20.2</v>
      </c>
      <c r="M38" s="53">
        <f t="shared" si="0"/>
        <v>25.100000000000005</v>
      </c>
    </row>
    <row r="39" spans="1:13" s="14" customFormat="1" ht="18" customHeight="1">
      <c r="A39" s="5">
        <v>588</v>
      </c>
      <c r="B39" s="36" t="s">
        <v>52</v>
      </c>
      <c r="C39" s="37" t="s">
        <v>75</v>
      </c>
      <c r="D39" s="36" t="s">
        <v>262</v>
      </c>
      <c r="E39" s="36" t="s">
        <v>85</v>
      </c>
      <c r="F39" s="214">
        <v>1000</v>
      </c>
      <c r="G39" s="39">
        <v>3.1</v>
      </c>
      <c r="H39" s="39">
        <v>19.100000000000001</v>
      </c>
      <c r="I39" s="11">
        <v>22.6</v>
      </c>
      <c r="J39" s="11">
        <v>24.1</v>
      </c>
      <c r="K39" s="11">
        <v>15.2</v>
      </c>
      <c r="L39" s="11">
        <v>22.3</v>
      </c>
      <c r="M39" s="53">
        <f t="shared" si="0"/>
        <v>15.800000000000008</v>
      </c>
    </row>
    <row r="40" spans="1:13" s="14" customFormat="1" ht="18" customHeight="1">
      <c r="A40" s="5">
        <v>605</v>
      </c>
      <c r="B40" s="36" t="s">
        <v>155</v>
      </c>
      <c r="C40" s="37" t="s">
        <v>71</v>
      </c>
      <c r="D40" s="36" t="s">
        <v>170</v>
      </c>
      <c r="E40" s="36" t="s">
        <v>183</v>
      </c>
      <c r="F40" s="214">
        <v>1042</v>
      </c>
      <c r="G40" s="39">
        <v>3.1</v>
      </c>
      <c r="H40" s="39">
        <v>7.5</v>
      </c>
      <c r="I40" s="11">
        <v>20</v>
      </c>
      <c r="J40" s="112">
        <v>18</v>
      </c>
      <c r="K40" s="112">
        <v>16.600000000000001</v>
      </c>
      <c r="L40" s="112">
        <v>20.8</v>
      </c>
      <c r="M40" s="53">
        <f t="shared" si="0"/>
        <v>24.599999999999998</v>
      </c>
    </row>
    <row r="41" spans="1:13" s="147" customFormat="1" ht="18" customHeight="1">
      <c r="B41" s="119" t="s">
        <v>375</v>
      </c>
      <c r="C41" s="150">
        <v>6.4</v>
      </c>
      <c r="D41" s="150"/>
      <c r="E41" s="150"/>
      <c r="F41" s="150"/>
      <c r="G41" s="150"/>
      <c r="H41" s="150"/>
      <c r="I41" s="150"/>
      <c r="J41" s="148">
        <v>33.200000000000003</v>
      </c>
      <c r="K41" s="164"/>
      <c r="L41" s="148">
        <v>26.9</v>
      </c>
      <c r="M41" s="150"/>
    </row>
    <row r="42" spans="1:13" ht="18" customHeight="1">
      <c r="B42" s="13"/>
      <c r="C42" s="13"/>
      <c r="D42" s="13"/>
      <c r="E42" s="13"/>
      <c r="F42" s="13"/>
      <c r="G42" s="13"/>
      <c r="H42" s="13"/>
      <c r="I42" s="13"/>
      <c r="J42" s="116"/>
      <c r="K42" s="116"/>
      <c r="L42" s="116"/>
      <c r="M42" s="13"/>
    </row>
    <row r="43" spans="1:13" ht="18" customHeight="1"/>
    <row r="44" spans="1:13" ht="18" customHeight="1"/>
    <row r="45" spans="1:13" ht="18" customHeight="1"/>
    <row r="46" spans="1:13" ht="18" customHeight="1"/>
    <row r="47" spans="1:13" ht="18" customHeight="1"/>
    <row r="48" spans="1:13" ht="18" customHeight="1"/>
    <row r="49" ht="18" customHeight="1"/>
    <row r="50" ht="18" customHeight="1"/>
    <row r="51" ht="18" customHeight="1"/>
    <row r="52" ht="18" customHeight="1"/>
    <row r="53" ht="18" customHeight="1"/>
    <row r="54" ht="18" customHeight="1"/>
    <row r="55" ht="18" customHeight="1"/>
    <row r="56" ht="18" customHeight="1"/>
    <row r="57" ht="18" customHeight="1"/>
    <row r="58" ht="18" customHeight="1"/>
    <row r="59" ht="18" customHeight="1"/>
    <row r="60" ht="18" customHeight="1"/>
  </sheetData>
  <mergeCells count="22">
    <mergeCell ref="B6:B7"/>
    <mergeCell ref="B8:B9"/>
    <mergeCell ref="I32:M32"/>
    <mergeCell ref="I3:M3"/>
    <mergeCell ref="H3:H4"/>
    <mergeCell ref="H32:H33"/>
    <mergeCell ref="B35:B36"/>
    <mergeCell ref="B37:B38"/>
    <mergeCell ref="A32:A33"/>
    <mergeCell ref="G3:G4"/>
    <mergeCell ref="G32:G33"/>
    <mergeCell ref="E3:E4"/>
    <mergeCell ref="E32:E33"/>
    <mergeCell ref="A3:A4"/>
    <mergeCell ref="C3:C4"/>
    <mergeCell ref="B3:B4"/>
    <mergeCell ref="D3:D4"/>
    <mergeCell ref="F3:F4"/>
    <mergeCell ref="C32:C33"/>
    <mergeCell ref="B32:B33"/>
    <mergeCell ref="D32:D33"/>
    <mergeCell ref="F32:F33"/>
  </mergeCells>
  <phoneticPr fontId="2" type="noConversion"/>
  <pageMargins left="0.39370078740157483" right="0.39370078740157483" top="0.78740157480314965" bottom="0.39370078740157483" header="0" footer="0"/>
  <pageSetup paperSize="9" scale="46" orientation="landscape" r:id="rId1"/>
  <ignoredErrors>
    <ignoredError sqref="M34:M40" unlockedFormula="1"/>
  </ignoredErrors>
  <drawing r:id="rId2"/>
</worksheet>
</file>

<file path=xl/worksheets/sheet2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41"/>
  <sheetViews>
    <sheetView view="pageBreakPreview" zoomScale="60" zoomScaleNormal="70" workbookViewId="0"/>
  </sheetViews>
  <sheetFormatPr defaultRowHeight="16.5"/>
  <cols>
    <col min="1" max="1" width="7.875" customWidth="1"/>
    <col min="2" max="2" width="15.25" customWidth="1"/>
    <col min="3" max="3" width="26.25" customWidth="1"/>
    <col min="4" max="4" width="29.5" customWidth="1"/>
    <col min="5" max="5" width="40.375" customWidth="1"/>
    <col min="6" max="13" width="13.5" customWidth="1"/>
    <col min="14" max="17" width="13.375" customWidth="1"/>
  </cols>
  <sheetData>
    <row r="1" spans="1:13" ht="30" customHeight="1">
      <c r="A1" s="199" t="s">
        <v>435</v>
      </c>
    </row>
    <row r="2" spans="1:13" ht="30" customHeight="1">
      <c r="A2" s="231" t="s">
        <v>421</v>
      </c>
    </row>
    <row r="3" spans="1:13" ht="18" customHeight="1">
      <c r="A3" s="320" t="s">
        <v>0</v>
      </c>
      <c r="B3" s="313" t="s">
        <v>63</v>
      </c>
      <c r="C3" s="313" t="s">
        <v>1</v>
      </c>
      <c r="D3" s="315" t="s">
        <v>64</v>
      </c>
      <c r="E3" s="275" t="s">
        <v>180</v>
      </c>
      <c r="F3" s="316" t="s">
        <v>5</v>
      </c>
      <c r="G3" s="315" t="s">
        <v>6</v>
      </c>
      <c r="H3" s="315" t="s">
        <v>7</v>
      </c>
      <c r="I3" s="317" t="s">
        <v>83</v>
      </c>
      <c r="J3" s="317"/>
      <c r="K3" s="317"/>
      <c r="L3" s="317"/>
      <c r="M3" s="317"/>
    </row>
    <row r="4" spans="1:13" ht="38.25" customHeight="1">
      <c r="A4" s="320"/>
      <c r="B4" s="314"/>
      <c r="C4" s="314"/>
      <c r="D4" s="315"/>
      <c r="E4" s="275"/>
      <c r="F4" s="316"/>
      <c r="G4" s="315"/>
      <c r="H4" s="315"/>
      <c r="I4" s="187" t="s">
        <v>383</v>
      </c>
      <c r="J4" s="98" t="s">
        <v>80</v>
      </c>
      <c r="K4" s="98" t="s">
        <v>81</v>
      </c>
      <c r="L4" s="98" t="s">
        <v>111</v>
      </c>
      <c r="M4" s="19" t="s">
        <v>268</v>
      </c>
    </row>
    <row r="5" spans="1:13" ht="18" customHeight="1">
      <c r="A5" s="98">
        <v>324</v>
      </c>
      <c r="B5" s="89" t="s">
        <v>140</v>
      </c>
      <c r="C5" s="89" t="s">
        <v>72</v>
      </c>
      <c r="D5" s="89" t="s">
        <v>141</v>
      </c>
      <c r="E5" s="36" t="s">
        <v>84</v>
      </c>
      <c r="F5" s="216">
        <v>1204</v>
      </c>
      <c r="G5" s="90">
        <v>2.8</v>
      </c>
      <c r="H5" s="90">
        <v>19.399999999999999</v>
      </c>
      <c r="I5" s="91">
        <v>40</v>
      </c>
      <c r="J5" s="91">
        <v>24</v>
      </c>
      <c r="K5" s="91">
        <v>2</v>
      </c>
      <c r="L5" s="91">
        <v>1</v>
      </c>
      <c r="M5" s="97">
        <v>33</v>
      </c>
    </row>
    <row r="6" spans="1:13" ht="18" customHeight="1">
      <c r="A6" s="98">
        <v>379</v>
      </c>
      <c r="B6" s="89" t="s">
        <v>149</v>
      </c>
      <c r="C6" s="89" t="s">
        <v>19</v>
      </c>
      <c r="D6" s="89" t="s">
        <v>19</v>
      </c>
      <c r="E6" s="36" t="s">
        <v>197</v>
      </c>
      <c r="F6" s="216">
        <v>2535</v>
      </c>
      <c r="G6" s="90">
        <v>1.9</v>
      </c>
      <c r="H6" s="90">
        <v>9.1999999999999993</v>
      </c>
      <c r="I6" s="91">
        <v>42.4</v>
      </c>
      <c r="J6" s="91">
        <v>27.7</v>
      </c>
      <c r="K6" s="91">
        <v>1.7</v>
      </c>
      <c r="L6" s="91">
        <v>1.4</v>
      </c>
      <c r="M6" s="97">
        <v>26.7</v>
      </c>
    </row>
    <row r="7" spans="1:13" ht="18" customHeight="1">
      <c r="A7" s="98">
        <v>451</v>
      </c>
      <c r="B7" s="89" t="s">
        <v>66</v>
      </c>
      <c r="C7" s="89" t="s">
        <v>9</v>
      </c>
      <c r="D7" s="89" t="s">
        <v>15</v>
      </c>
      <c r="E7" s="36" t="s">
        <v>84</v>
      </c>
      <c r="F7" s="216">
        <v>1044</v>
      </c>
      <c r="G7" s="90">
        <v>3</v>
      </c>
      <c r="H7" s="90">
        <v>14.1</v>
      </c>
      <c r="I7" s="91">
        <v>43.3</v>
      </c>
      <c r="J7" s="91">
        <v>25.8</v>
      </c>
      <c r="K7" s="91">
        <v>4</v>
      </c>
      <c r="L7" s="91">
        <v>1.6</v>
      </c>
      <c r="M7" s="97">
        <v>25.2</v>
      </c>
    </row>
    <row r="8" spans="1:13" ht="18" customHeight="1">
      <c r="A8" s="98">
        <v>466</v>
      </c>
      <c r="B8" s="89" t="s">
        <v>24</v>
      </c>
      <c r="C8" s="89" t="s">
        <v>23</v>
      </c>
      <c r="D8" s="89" t="s">
        <v>26</v>
      </c>
      <c r="E8" s="36" t="s">
        <v>97</v>
      </c>
      <c r="F8" s="216">
        <v>1500</v>
      </c>
      <c r="G8" s="90">
        <v>2.5</v>
      </c>
      <c r="H8" s="90">
        <v>5.9</v>
      </c>
      <c r="I8" s="91">
        <v>56.6</v>
      </c>
      <c r="J8" s="91">
        <v>36.799999999999997</v>
      </c>
      <c r="K8" s="91">
        <v>2.2000000000000002</v>
      </c>
      <c r="L8" s="91">
        <v>1.5</v>
      </c>
      <c r="M8" s="97">
        <v>2.9</v>
      </c>
    </row>
    <row r="9" spans="1:13" ht="18" customHeight="1">
      <c r="A9" s="98">
        <v>475</v>
      </c>
      <c r="B9" s="318" t="s">
        <v>153</v>
      </c>
      <c r="C9" s="89" t="s">
        <v>59</v>
      </c>
      <c r="D9" s="89" t="s">
        <v>154</v>
      </c>
      <c r="E9" s="36" t="s">
        <v>182</v>
      </c>
      <c r="F9" s="216">
        <v>1551</v>
      </c>
      <c r="G9" s="90">
        <v>2.5</v>
      </c>
      <c r="H9" s="90">
        <v>4</v>
      </c>
      <c r="I9" s="91">
        <v>40.6</v>
      </c>
      <c r="J9" s="91">
        <v>36.4</v>
      </c>
      <c r="K9" s="91">
        <v>3.5</v>
      </c>
      <c r="L9" s="91">
        <v>4.2</v>
      </c>
      <c r="M9" s="97">
        <v>15.4</v>
      </c>
    </row>
    <row r="10" spans="1:13" ht="18" customHeight="1">
      <c r="A10" s="98">
        <v>476</v>
      </c>
      <c r="B10" s="319"/>
      <c r="C10" s="89" t="s">
        <v>155</v>
      </c>
      <c r="D10" s="89" t="s">
        <v>156</v>
      </c>
      <c r="E10" s="36" t="s">
        <v>183</v>
      </c>
      <c r="F10" s="216">
        <v>821</v>
      </c>
      <c r="G10" s="90">
        <v>3.5</v>
      </c>
      <c r="H10" s="90">
        <v>6.8</v>
      </c>
      <c r="I10" s="91">
        <v>50</v>
      </c>
      <c r="J10" s="91">
        <v>24.1</v>
      </c>
      <c r="K10" s="91">
        <v>3.3</v>
      </c>
      <c r="L10" s="91">
        <v>2</v>
      </c>
      <c r="M10" s="97">
        <v>20.6</v>
      </c>
    </row>
    <row r="11" spans="1:13" ht="18" customHeight="1">
      <c r="A11" s="98">
        <v>505</v>
      </c>
      <c r="B11" s="89" t="s">
        <v>157</v>
      </c>
      <c r="C11" s="89" t="s">
        <v>72</v>
      </c>
      <c r="D11" s="89" t="s">
        <v>141</v>
      </c>
      <c r="E11" s="36" t="s">
        <v>84</v>
      </c>
      <c r="F11" s="216">
        <v>1204</v>
      </c>
      <c r="G11" s="90">
        <v>2.8</v>
      </c>
      <c r="H11" s="90">
        <v>17.5</v>
      </c>
      <c r="I11" s="91">
        <v>39</v>
      </c>
      <c r="J11" s="91">
        <v>25</v>
      </c>
      <c r="K11" s="91">
        <v>2</v>
      </c>
      <c r="L11" s="91">
        <v>2</v>
      </c>
      <c r="M11" s="97">
        <v>31</v>
      </c>
    </row>
    <row r="12" spans="1:13" ht="18" customHeight="1">
      <c r="A12" s="98">
        <v>531</v>
      </c>
      <c r="B12" s="318" t="s">
        <v>36</v>
      </c>
      <c r="C12" s="89" t="s">
        <v>23</v>
      </c>
      <c r="D12" s="89" t="s">
        <v>23</v>
      </c>
      <c r="E12" s="36" t="s">
        <v>84</v>
      </c>
      <c r="F12" s="216">
        <v>981</v>
      </c>
      <c r="G12" s="90">
        <v>3.1</v>
      </c>
      <c r="H12" s="90">
        <v>13.5</v>
      </c>
      <c r="I12" s="91">
        <v>41.9</v>
      </c>
      <c r="J12" s="91">
        <v>17.399999999999999</v>
      </c>
      <c r="K12" s="91">
        <v>1.8</v>
      </c>
      <c r="L12" s="91">
        <v>1.8</v>
      </c>
      <c r="M12" s="97">
        <v>37</v>
      </c>
    </row>
    <row r="13" spans="1:13" ht="18" customHeight="1">
      <c r="A13" s="98">
        <v>546</v>
      </c>
      <c r="B13" s="319"/>
      <c r="C13" s="89" t="s">
        <v>35</v>
      </c>
      <c r="D13" s="89" t="s">
        <v>37</v>
      </c>
      <c r="E13" s="36" t="s">
        <v>84</v>
      </c>
      <c r="F13" s="216">
        <v>743</v>
      </c>
      <c r="G13" s="90">
        <v>3.6</v>
      </c>
      <c r="H13" s="90">
        <v>14.6</v>
      </c>
      <c r="I13" s="91">
        <v>35.4</v>
      </c>
      <c r="J13" s="91">
        <v>17.600000000000001</v>
      </c>
      <c r="K13" s="91">
        <v>3.5</v>
      </c>
      <c r="L13" s="91">
        <v>1.7</v>
      </c>
      <c r="M13" s="97">
        <v>41.8</v>
      </c>
    </row>
    <row r="14" spans="1:13" ht="18" customHeight="1">
      <c r="A14" s="98">
        <v>583</v>
      </c>
      <c r="B14" s="89" t="s">
        <v>167</v>
      </c>
      <c r="C14" s="89" t="s">
        <v>19</v>
      </c>
      <c r="D14" s="89" t="s">
        <v>19</v>
      </c>
      <c r="E14" s="36" t="s">
        <v>197</v>
      </c>
      <c r="F14" s="216">
        <v>2565</v>
      </c>
      <c r="G14" s="90">
        <v>1.9</v>
      </c>
      <c r="H14" s="90">
        <v>8.4</v>
      </c>
      <c r="I14" s="91">
        <v>42.2</v>
      </c>
      <c r="J14" s="91">
        <v>30.4</v>
      </c>
      <c r="K14" s="91">
        <v>2.2999999999999998</v>
      </c>
      <c r="L14" s="91">
        <v>2.1</v>
      </c>
      <c r="M14" s="97">
        <v>23</v>
      </c>
    </row>
    <row r="15" spans="1:13" ht="18" customHeight="1">
      <c r="A15" s="98">
        <v>756</v>
      </c>
      <c r="B15" s="89" t="s">
        <v>47</v>
      </c>
      <c r="C15" s="89" t="s">
        <v>72</v>
      </c>
      <c r="D15" s="89" t="s">
        <v>141</v>
      </c>
      <c r="E15" s="36" t="s">
        <v>84</v>
      </c>
      <c r="F15" s="216">
        <v>1001</v>
      </c>
      <c r="G15" s="90">
        <v>3.1</v>
      </c>
      <c r="H15" s="90">
        <v>18</v>
      </c>
      <c r="I15" s="91">
        <v>42</v>
      </c>
      <c r="J15" s="91">
        <v>28</v>
      </c>
      <c r="K15" s="91">
        <v>3</v>
      </c>
      <c r="L15" s="91">
        <v>2</v>
      </c>
      <c r="M15" s="97">
        <v>26</v>
      </c>
    </row>
    <row r="16" spans="1:13" ht="18" customHeight="1">
      <c r="A16" s="98">
        <v>775</v>
      </c>
      <c r="B16" s="318" t="s">
        <v>14</v>
      </c>
      <c r="C16" s="89" t="s">
        <v>78</v>
      </c>
      <c r="D16" s="89" t="s">
        <v>55</v>
      </c>
      <c r="E16" s="36" t="s">
        <v>92</v>
      </c>
      <c r="F16" s="216">
        <v>2905</v>
      </c>
      <c r="G16" s="90">
        <v>4.4000000000000004</v>
      </c>
      <c r="H16" s="90">
        <v>27</v>
      </c>
      <c r="I16" s="91">
        <v>35.299999999999997</v>
      </c>
      <c r="J16" s="91">
        <v>19.8</v>
      </c>
      <c r="K16" s="91">
        <v>2.2000000000000002</v>
      </c>
      <c r="L16" s="91">
        <v>1.9</v>
      </c>
      <c r="M16" s="97">
        <v>40.700000000000003</v>
      </c>
    </row>
    <row r="17" spans="1:13" ht="18" customHeight="1">
      <c r="A17" s="98">
        <v>791</v>
      </c>
      <c r="B17" s="319"/>
      <c r="C17" s="89" t="s">
        <v>9</v>
      </c>
      <c r="D17" s="89" t="s">
        <v>15</v>
      </c>
      <c r="E17" s="36" t="s">
        <v>84</v>
      </c>
      <c r="F17" s="216">
        <v>1530</v>
      </c>
      <c r="G17" s="90">
        <v>2.5</v>
      </c>
      <c r="H17" s="90">
        <v>12.2</v>
      </c>
      <c r="I17" s="91">
        <v>38.799999999999997</v>
      </c>
      <c r="J17" s="91">
        <v>29.8</v>
      </c>
      <c r="K17" s="91">
        <v>3.6</v>
      </c>
      <c r="L17" s="91">
        <v>2.5</v>
      </c>
      <c r="M17" s="97">
        <v>25.2</v>
      </c>
    </row>
    <row r="18" spans="1:13" ht="18" customHeight="1"/>
    <row r="19" spans="1:13" ht="18" customHeight="1"/>
    <row r="20" spans="1:13" ht="18" customHeight="1"/>
    <row r="21" spans="1:13" ht="18" customHeight="1"/>
    <row r="22" spans="1:13" ht="18" customHeight="1"/>
    <row r="23" spans="1:13" ht="18" customHeight="1"/>
    <row r="24" spans="1:13" ht="18" customHeight="1"/>
    <row r="25" spans="1:13" ht="18" customHeight="1"/>
    <row r="26" spans="1:13" ht="18" customHeight="1"/>
    <row r="27" spans="1:13" ht="18" customHeight="1"/>
    <row r="28" spans="1:13" ht="18" customHeight="1"/>
    <row r="29" spans="1:13" ht="18" customHeight="1"/>
    <row r="30" spans="1:13" ht="18" customHeight="1"/>
    <row r="31" spans="1:13" ht="18" customHeight="1"/>
    <row r="32" spans="1:13" ht="18" customHeight="1"/>
    <row r="33" ht="18" customHeight="1"/>
    <row r="34" ht="18" customHeight="1"/>
    <row r="35" ht="18" customHeight="1"/>
    <row r="36" ht="18" customHeight="1"/>
    <row r="37" ht="18" customHeight="1"/>
    <row r="38" ht="18" customHeight="1"/>
    <row r="39" ht="18" customHeight="1"/>
    <row r="40" ht="18" customHeight="1"/>
    <row r="41" ht="18" customHeight="1"/>
  </sheetData>
  <mergeCells count="12">
    <mergeCell ref="B9:B10"/>
    <mergeCell ref="B12:B13"/>
    <mergeCell ref="B16:B17"/>
    <mergeCell ref="A3:A4"/>
    <mergeCell ref="B3:B4"/>
    <mergeCell ref="C3:C4"/>
    <mergeCell ref="D3:D4"/>
    <mergeCell ref="F3:F4"/>
    <mergeCell ref="H3:H4"/>
    <mergeCell ref="I3:M3"/>
    <mergeCell ref="G3:G4"/>
    <mergeCell ref="E3:E4"/>
  </mergeCells>
  <phoneticPr fontId="2" type="noConversion"/>
  <pageMargins left="0.39370078740157483" right="0.39370078740157483" top="0.78740157480314965" bottom="0.39370078740157483" header="0" footer="0"/>
  <pageSetup paperSize="9" scale="56" orientation="landscape" r:id="rId1"/>
  <colBreaks count="1" manualBreakCount="1">
    <brk id="13" max="40" man="1"/>
  </colBreaks>
  <ignoredErrors>
    <ignoredError sqref="B7:B10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29</vt:i4>
      </vt:variant>
      <vt:variant>
        <vt:lpstr>이름이 지정된 범위</vt:lpstr>
      </vt:variant>
      <vt:variant>
        <vt:i4>29</vt:i4>
      </vt:variant>
    </vt:vector>
  </HeadingPairs>
  <TitlesOfParts>
    <vt:vector size="58" baseType="lpstr">
      <vt:lpstr>들어가며</vt:lpstr>
      <vt:lpstr>서울(광)</vt:lpstr>
      <vt:lpstr>서울(교)</vt:lpstr>
      <vt:lpstr>부산(광)</vt:lpstr>
      <vt:lpstr>부산(교)</vt:lpstr>
      <vt:lpstr>대구</vt:lpstr>
      <vt:lpstr>인천(광)</vt:lpstr>
      <vt:lpstr>인천(교)</vt:lpstr>
      <vt:lpstr>광주 (광)</vt:lpstr>
      <vt:lpstr>광주(교)</vt:lpstr>
      <vt:lpstr>대전(광)</vt:lpstr>
      <vt:lpstr>대전(교)</vt:lpstr>
      <vt:lpstr>울산</vt:lpstr>
      <vt:lpstr>세종(광)</vt:lpstr>
      <vt:lpstr>세종(교)</vt:lpstr>
      <vt:lpstr>경기(광)</vt:lpstr>
      <vt:lpstr>경기(교)</vt:lpstr>
      <vt:lpstr>강원(광)</vt:lpstr>
      <vt:lpstr>강원(교)</vt:lpstr>
      <vt:lpstr>충북(광)</vt:lpstr>
      <vt:lpstr>충북(교)</vt:lpstr>
      <vt:lpstr>충남(광)</vt:lpstr>
      <vt:lpstr>충남(교)</vt:lpstr>
      <vt:lpstr>전북</vt:lpstr>
      <vt:lpstr>전남</vt:lpstr>
      <vt:lpstr>경북</vt:lpstr>
      <vt:lpstr>경남</vt:lpstr>
      <vt:lpstr>제주</vt:lpstr>
      <vt:lpstr>정당지지</vt:lpstr>
      <vt:lpstr>'강원(광)'!Print_Area</vt:lpstr>
      <vt:lpstr>'강원(교)'!Print_Area</vt:lpstr>
      <vt:lpstr>'경기(광)'!Print_Area</vt:lpstr>
      <vt:lpstr>'경기(교)'!Print_Area</vt:lpstr>
      <vt:lpstr>경남!Print_Area</vt:lpstr>
      <vt:lpstr>경북!Print_Area</vt:lpstr>
      <vt:lpstr>'광주 (광)'!Print_Area</vt:lpstr>
      <vt:lpstr>'광주(교)'!Print_Area</vt:lpstr>
      <vt:lpstr>대구!Print_Area</vt:lpstr>
      <vt:lpstr>'대전(광)'!Print_Area</vt:lpstr>
      <vt:lpstr>'대전(교)'!Print_Area</vt:lpstr>
      <vt:lpstr>들어가며!Print_Area</vt:lpstr>
      <vt:lpstr>'부산(광)'!Print_Area</vt:lpstr>
      <vt:lpstr>'부산(교)'!Print_Area</vt:lpstr>
      <vt:lpstr>'서울(광)'!Print_Area</vt:lpstr>
      <vt:lpstr>'서울(교)'!Print_Area</vt:lpstr>
      <vt:lpstr>'세종(광)'!Print_Area</vt:lpstr>
      <vt:lpstr>'세종(교)'!Print_Area</vt:lpstr>
      <vt:lpstr>울산!Print_Area</vt:lpstr>
      <vt:lpstr>'인천(광)'!Print_Area</vt:lpstr>
      <vt:lpstr>'인천(교)'!Print_Area</vt:lpstr>
      <vt:lpstr>전남!Print_Area</vt:lpstr>
      <vt:lpstr>전북!Print_Area</vt:lpstr>
      <vt:lpstr>정당지지!Print_Area</vt:lpstr>
      <vt:lpstr>제주!Print_Area</vt:lpstr>
      <vt:lpstr>'충남(광)'!Print_Area</vt:lpstr>
      <vt:lpstr>'충남(교)'!Print_Area</vt:lpstr>
      <vt:lpstr>'충북(광)'!Print_Area</vt:lpstr>
      <vt:lpstr>'충북(교)'!Print_Area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2014-09-02T02:22:35Z</cp:lastPrinted>
  <dcterms:created xsi:type="dcterms:W3CDTF">2014-08-11T04:12:42Z</dcterms:created>
  <dcterms:modified xsi:type="dcterms:W3CDTF">2014-10-27T06:32:22Z</dcterms:modified>
</cp:coreProperties>
</file>